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ДП" sheetId="1" r:id="rId1"/>
    <sheet name="МЮ" sheetId="2" r:id="rId2"/>
    <sheet name="МД-СЮ" sheetId="3" r:id="rId3"/>
    <sheet name="МП" sheetId="4" r:id="rId4"/>
  </sheets>
  <definedNames/>
  <calcPr fullCalcOnLoad="1"/>
</workbook>
</file>

<file path=xl/sharedStrings.xml><?xml version="1.0" encoding="utf-8"?>
<sst xmlns="http://schemas.openxmlformats.org/spreadsheetml/2006/main" count="544" uniqueCount="178">
  <si>
    <t>Фамилия, имя</t>
  </si>
  <si>
    <t>Год</t>
  </si>
  <si>
    <t>Разряд</t>
  </si>
  <si>
    <t>Команда</t>
  </si>
  <si>
    <t>Кошко Георгий</t>
  </si>
  <si>
    <t>2 юн.</t>
  </si>
  <si>
    <t>Данилин Кирилл</t>
  </si>
  <si>
    <t>Норд-Вест - кл. им. Визбора</t>
  </si>
  <si>
    <t>3 юн.</t>
  </si>
  <si>
    <t>б/р</t>
  </si>
  <si>
    <t>ШМ "Вертикаль"</t>
  </si>
  <si>
    <t>Фофонов Владислав</t>
  </si>
  <si>
    <t>Фофонов Станислав</t>
  </si>
  <si>
    <t>Виноградов Михаил</t>
  </si>
  <si>
    <t>Шелудяков Игорь</t>
  </si>
  <si>
    <t>Магеркина Виктория</t>
  </si>
  <si>
    <t>Шелудякова Екатерина</t>
  </si>
  <si>
    <t>Норд-вест - кл. им. Визбора</t>
  </si>
  <si>
    <t>Самсонов Евгений</t>
  </si>
  <si>
    <t>Волков Георгий</t>
  </si>
  <si>
    <t>Чудаков Дмитрий</t>
  </si>
  <si>
    <t>Касатов Сергей</t>
  </si>
  <si>
    <t>Аксюта Владимир</t>
  </si>
  <si>
    <t>Боднарук Михаил</t>
  </si>
  <si>
    <t>Салманов Рамиз</t>
  </si>
  <si>
    <t>Свиридов Андрей</t>
  </si>
  <si>
    <t>Никишин Павел</t>
  </si>
  <si>
    <t>1 юн.</t>
  </si>
  <si>
    <t>Салманов Рафиг</t>
  </si>
  <si>
    <t>Сафонов Петр</t>
  </si>
  <si>
    <t>Малинкина Полина</t>
  </si>
  <si>
    <t>Валентинов Максим</t>
  </si>
  <si>
    <t>Мартемьянова Екатерина</t>
  </si>
  <si>
    <t>Елькова Мария</t>
  </si>
  <si>
    <t>Михалина Мария</t>
  </si>
  <si>
    <t>Королева Наталья</t>
  </si>
  <si>
    <t>Антонов Иван</t>
  </si>
  <si>
    <t>Борисов Александр</t>
  </si>
  <si>
    <t>Мартынов Федор</t>
  </si>
  <si>
    <t>Сергеев Евгений</t>
  </si>
  <si>
    <t>Коломойцев Михаил</t>
  </si>
  <si>
    <t>Лушин Артем</t>
  </si>
  <si>
    <t>Потапов Дмитрий</t>
  </si>
  <si>
    <t>Эдельвейс</t>
  </si>
  <si>
    <t>Зубков Данила</t>
  </si>
  <si>
    <t>МАИ</t>
  </si>
  <si>
    <t>Панкевич Степан</t>
  </si>
  <si>
    <t>Кочнев Дмитрий</t>
  </si>
  <si>
    <t>Кузнецов Станислав</t>
  </si>
  <si>
    <t>Бокин Алексей</t>
  </si>
  <si>
    <t>Хомутская Виктория</t>
  </si>
  <si>
    <t>Муми-Тролль</t>
  </si>
  <si>
    <t>Рахтенко Арина</t>
  </si>
  <si>
    <t>Леонтьева Ольга</t>
  </si>
  <si>
    <t>Третьяков Роман</t>
  </si>
  <si>
    <t>Игнатченко Иван</t>
  </si>
  <si>
    <t>Ромашков Андрей</t>
  </si>
  <si>
    <t>Гладышев Андрей</t>
  </si>
  <si>
    <t>Пресня</t>
  </si>
  <si>
    <t>Слинкин Никита</t>
  </si>
  <si>
    <t>Петров Артем</t>
  </si>
  <si>
    <t>Кирьянов Григорий</t>
  </si>
  <si>
    <t>Антонов Дмитрий</t>
  </si>
  <si>
    <t>Федотов Дмитрий</t>
  </si>
  <si>
    <t>Писаренко Виталий</t>
  </si>
  <si>
    <t>Панин Роман</t>
  </si>
  <si>
    <t>Антонов Олег</t>
  </si>
  <si>
    <t>Мартынова Полина</t>
  </si>
  <si>
    <t>лично</t>
  </si>
  <si>
    <t>Шуршиков Матвей</t>
  </si>
  <si>
    <t>Барышков Арсений</t>
  </si>
  <si>
    <t>Дементьев Дмитрий</t>
  </si>
  <si>
    <t>ГК "Скиф"</t>
  </si>
  <si>
    <t>Лукьянов Сергей</t>
  </si>
  <si>
    <t>Лукьянов Константин</t>
  </si>
  <si>
    <t>Ящерка</t>
  </si>
  <si>
    <t>Курочкина Надежда</t>
  </si>
  <si>
    <t>Чернова Екатерина</t>
  </si>
  <si>
    <t>Носкова Светлана</t>
  </si>
  <si>
    <t>Коренная Анастасия</t>
  </si>
  <si>
    <t>Коренная Елизавета</t>
  </si>
  <si>
    <t>Ковалева Василиса</t>
  </si>
  <si>
    <t>Равнов Дмитрий</t>
  </si>
  <si>
    <t>Петраков Артем</t>
  </si>
  <si>
    <t>Чарыков Иван</t>
  </si>
  <si>
    <t>Коренной Владимир</t>
  </si>
  <si>
    <t>Эль-Али Александр</t>
  </si>
  <si>
    <t>Шаппо Вячеслав</t>
  </si>
  <si>
    <t>Блошенко Ярослав</t>
  </si>
  <si>
    <t>Муравенков Александр</t>
  </si>
  <si>
    <t>Прудковский Владимир</t>
  </si>
  <si>
    <t>Егоров Борис</t>
  </si>
  <si>
    <t>Зуева Кристина</t>
  </si>
  <si>
    <t>Марголина Анна</t>
  </si>
  <si>
    <t>Буров Николай</t>
  </si>
  <si>
    <t>Терентьев Семен</t>
  </si>
  <si>
    <t>Медведев Павел</t>
  </si>
  <si>
    <t>Шутин Максим</t>
  </si>
  <si>
    <t>Бизин Михаил</t>
  </si>
  <si>
    <t>Исаев Вадим</t>
  </si>
  <si>
    <t>Литвинов Михаил</t>
  </si>
  <si>
    <t>Ристич Александр</t>
  </si>
  <si>
    <t>Девяткин Антон</t>
  </si>
  <si>
    <t>Пустовалов Александр</t>
  </si>
  <si>
    <t>Деркачев Георгий</t>
  </si>
  <si>
    <t>Богатырев Ярослав</t>
  </si>
  <si>
    <t>Тер-Минасян Нарек</t>
  </si>
  <si>
    <t>Куликов Владимир</t>
  </si>
  <si>
    <t xml:space="preserve">Гилязов Руслан </t>
  </si>
  <si>
    <t>Пантелеев Алексей</t>
  </si>
  <si>
    <t>Дьяченко Даниил</t>
  </si>
  <si>
    <t>Степаньков Александр</t>
  </si>
  <si>
    <t>Левашов Михаил</t>
  </si>
  <si>
    <t>Медведково</t>
  </si>
  <si>
    <t>Зимилихин Дмитрий</t>
  </si>
  <si>
    <t>Орлова Ирина</t>
  </si>
  <si>
    <t>Третьяков Игорь</t>
  </si>
  <si>
    <t>Седов Георгий</t>
  </si>
  <si>
    <t>Озерки</t>
  </si>
  <si>
    <t>Пашков Юрий</t>
  </si>
  <si>
    <t>Ткаченко Дмитрий</t>
  </si>
  <si>
    <t>Черняк Константин</t>
  </si>
  <si>
    <t>Цабанюк Татьяна</t>
  </si>
  <si>
    <t>Макарова Ксения</t>
  </si>
  <si>
    <t>Анисимова Анна</t>
  </si>
  <si>
    <t>Куликов Андрей</t>
  </si>
  <si>
    <t>Горбунов Даниил</t>
  </si>
  <si>
    <t>Кубышкин Николай</t>
  </si>
  <si>
    <t>Королев</t>
  </si>
  <si>
    <t>Селиванов Константин</t>
  </si>
  <si>
    <t>Пачин Данила</t>
  </si>
  <si>
    <t>Змеев Евгений</t>
  </si>
  <si>
    <t>Трухин Сергей</t>
  </si>
  <si>
    <t>Белов Богдан</t>
  </si>
  <si>
    <t>Белых Михаил</t>
  </si>
  <si>
    <t>Уваров Денис</t>
  </si>
  <si>
    <t>Жучихин Алексей</t>
  </si>
  <si>
    <t>Колосов Максим</t>
  </si>
  <si>
    <t>Волков Дмитрий</t>
  </si>
  <si>
    <t>Горохов Павел</t>
  </si>
  <si>
    <t>Лунев Сергей</t>
  </si>
  <si>
    <t>Поляченко Сергей</t>
  </si>
  <si>
    <t>Осокин Сергей</t>
  </si>
  <si>
    <t>№</t>
  </si>
  <si>
    <t>СДЮШОР №9 -ДДС</t>
  </si>
  <si>
    <t>Чернышева Екатерина</t>
  </si>
  <si>
    <t>Трасса 1</t>
  </si>
  <si>
    <t>Трасса 2</t>
  </si>
  <si>
    <t>Сумма</t>
  </si>
  <si>
    <t>срыв</t>
  </si>
  <si>
    <t>Главный секретарь:</t>
  </si>
  <si>
    <t>Вып. раз.</t>
  </si>
  <si>
    <t>Иванов Петр</t>
  </si>
  <si>
    <t>Непершин Антон</t>
  </si>
  <si>
    <t>Вып. раз</t>
  </si>
  <si>
    <t>Куликов Николай</t>
  </si>
  <si>
    <t>Говорко Василий</t>
  </si>
  <si>
    <t>Агальцов Владислав</t>
  </si>
  <si>
    <t>Колобухин Александр</t>
  </si>
  <si>
    <t>Гайдадин Александр</t>
  </si>
  <si>
    <t>Ковалев Павел</t>
  </si>
  <si>
    <t>Дисквалифицирован</t>
  </si>
  <si>
    <t>Неявка</t>
  </si>
  <si>
    <t>Главный судья:</t>
  </si>
  <si>
    <t>Нагоров А. С.</t>
  </si>
  <si>
    <t>Федченко М. Э.</t>
  </si>
  <si>
    <t>29-30 ноября 2003 г.</t>
  </si>
  <si>
    <t>Экстрим-шоп, ул. Смольная, д.63б</t>
  </si>
  <si>
    <t>Адамян Рубен</t>
  </si>
  <si>
    <t>Девочки-подростки</t>
  </si>
  <si>
    <t>Первенство Москвы по скалолазанию.</t>
  </si>
  <si>
    <t>Итоговый протокол квалификационного раунда на скорость.</t>
  </si>
  <si>
    <t>Младшие юноши.</t>
  </si>
  <si>
    <t>Младшие девушки.</t>
  </si>
  <si>
    <t xml:space="preserve">Вып. раз. </t>
  </si>
  <si>
    <t>Старшие юноши.</t>
  </si>
  <si>
    <t>Мальчики-подростки.</t>
  </si>
  <si>
    <t>Сивогло Ливия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</si>
</sst>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h]:mm:ss;@"/>
    <numFmt numFmtId="173" formatCode="mm:ss.00"/>
  </numFmts>
  <fonts count="5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173" fontId="0" fillId="0" borderId="0" xfId="0" applyNumberFormat="1" applyAlignment="1">
      <alignment/>
    </xf>
    <xf numFmtId="173" fontId="0" fillId="0" borderId="1" xfId="0" applyNumberFormat="1" applyBorder="1" applyAlignment="1">
      <alignment/>
    </xf>
    <xf numFmtId="173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73" fontId="0" fillId="0" borderId="2" xfId="0" applyNumberFormat="1" applyBorder="1" applyAlignment="1">
      <alignment horizontal="center"/>
    </xf>
    <xf numFmtId="173" fontId="0" fillId="0" borderId="2" xfId="0" applyNumberFormat="1" applyBorder="1" applyAlignment="1">
      <alignment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173" fontId="0" fillId="0" borderId="3" xfId="0" applyNumberFormat="1" applyBorder="1" applyAlignment="1">
      <alignment horizontal="center"/>
    </xf>
    <xf numFmtId="173" fontId="0" fillId="0" borderId="3" xfId="0" applyNumberFormat="1" applyBorder="1" applyAlignment="1">
      <alignment/>
    </xf>
    <xf numFmtId="0" fontId="0" fillId="0" borderId="1" xfId="0" applyFill="1" applyBorder="1" applyAlignment="1">
      <alignment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3" xfId="0" applyNumberForma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173" fontId="4" fillId="0" borderId="1" xfId="0" applyNumberFormat="1" applyFont="1" applyBorder="1" applyAlignment="1">
      <alignment/>
    </xf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173" fontId="0" fillId="0" borderId="4" xfId="0" applyNumberFormat="1" applyBorder="1" applyAlignment="1">
      <alignment horizontal="center"/>
    </xf>
    <xf numFmtId="173" fontId="0" fillId="0" borderId="4" xfId="0" applyNumberFormat="1" applyBorder="1" applyAlignment="1">
      <alignment/>
    </xf>
    <xf numFmtId="1" fontId="0" fillId="0" borderId="5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173" fontId="0" fillId="0" borderId="5" xfId="0" applyNumberFormat="1" applyBorder="1" applyAlignment="1">
      <alignment horizontal="center"/>
    </xf>
    <xf numFmtId="173" fontId="0" fillId="0" borderId="5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6" xfId="0" applyBorder="1" applyAlignment="1">
      <alignment horizontal="center"/>
    </xf>
    <xf numFmtId="173" fontId="0" fillId="0" borderId="7" xfId="0" applyNumberFormat="1" applyBorder="1" applyAlignment="1">
      <alignment horizontal="center"/>
    </xf>
    <xf numFmtId="173" fontId="0" fillId="0" borderId="8" xfId="0" applyNumberFormat="1" applyBorder="1" applyAlignment="1">
      <alignment horizontal="center"/>
    </xf>
    <xf numFmtId="173" fontId="0" fillId="0" borderId="9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0" fillId="0" borderId="6" xfId="0" applyNumberForma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173" fontId="0" fillId="0" borderId="12" xfId="0" applyNumberFormat="1" applyBorder="1" applyAlignment="1">
      <alignment horizontal="center"/>
    </xf>
    <xf numFmtId="173" fontId="0" fillId="0" borderId="13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3">
      <selection activeCell="B22" sqref="B22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5.57421875" style="0" customWidth="1"/>
    <col min="4" max="4" width="8.140625" style="0" customWidth="1"/>
    <col min="5" max="5" width="18.00390625" style="0" customWidth="1"/>
  </cols>
  <sheetData>
    <row r="1" spans="1:9" ht="25.5">
      <c r="A1" s="52" t="s">
        <v>170</v>
      </c>
      <c r="B1" s="52"/>
      <c r="C1" s="52"/>
      <c r="D1" s="52"/>
      <c r="E1" s="52"/>
      <c r="F1" s="52"/>
      <c r="G1" s="52"/>
      <c r="H1" s="52"/>
      <c r="I1" s="52"/>
    </row>
    <row r="2" spans="1:9" ht="20.25">
      <c r="A2" s="53" t="s">
        <v>171</v>
      </c>
      <c r="B2" s="53"/>
      <c r="C2" s="53"/>
      <c r="D2" s="53"/>
      <c r="E2" s="53"/>
      <c r="F2" s="53"/>
      <c r="G2" s="53"/>
      <c r="H2" s="53"/>
      <c r="I2" s="53"/>
    </row>
    <row r="3" spans="1:9" ht="20.25" customHeight="1">
      <c r="A3" s="51" t="s">
        <v>169</v>
      </c>
      <c r="B3" s="51"/>
      <c r="C3" s="51"/>
      <c r="D3" s="51"/>
      <c r="E3" s="51"/>
      <c r="F3" s="51"/>
      <c r="G3" s="51"/>
      <c r="H3" s="51"/>
      <c r="I3" s="51"/>
    </row>
    <row r="4" spans="1:9" ht="15.75">
      <c r="A4" s="29"/>
      <c r="B4" s="29"/>
      <c r="C4" s="29"/>
      <c r="D4" s="29"/>
      <c r="E4" s="29"/>
      <c r="F4" s="29"/>
      <c r="G4" s="6"/>
      <c r="H4" s="5"/>
      <c r="I4" s="1"/>
    </row>
    <row r="5" spans="1:9" ht="12.75">
      <c r="A5" s="26"/>
      <c r="B5" t="s">
        <v>166</v>
      </c>
      <c r="C5" s="1"/>
      <c r="D5" s="1"/>
      <c r="E5" s="1"/>
      <c r="F5" s="54" t="s">
        <v>167</v>
      </c>
      <c r="G5" s="54"/>
      <c r="H5" s="54"/>
      <c r="I5" s="54"/>
    </row>
    <row r="6" spans="1:9" ht="12.75">
      <c r="A6" s="35" t="s">
        <v>143</v>
      </c>
      <c r="B6" s="36" t="s">
        <v>0</v>
      </c>
      <c r="C6" s="37" t="s">
        <v>1</v>
      </c>
      <c r="D6" s="37" t="s">
        <v>2</v>
      </c>
      <c r="E6" s="37" t="s">
        <v>3</v>
      </c>
      <c r="F6" s="38" t="s">
        <v>146</v>
      </c>
      <c r="G6" s="39" t="s">
        <v>147</v>
      </c>
      <c r="H6" s="38" t="s">
        <v>148</v>
      </c>
      <c r="I6" s="37" t="s">
        <v>151</v>
      </c>
    </row>
    <row r="7" spans="1:9" ht="12.75">
      <c r="A7" s="4">
        <v>1</v>
      </c>
      <c r="B7" s="2" t="s">
        <v>92</v>
      </c>
      <c r="C7" s="3">
        <v>1990</v>
      </c>
      <c r="D7" s="3" t="s">
        <v>27</v>
      </c>
      <c r="E7" s="3" t="s">
        <v>144</v>
      </c>
      <c r="F7" s="8">
        <v>0.00014513888888888888</v>
      </c>
      <c r="G7" s="7">
        <v>0.00020092592592592593</v>
      </c>
      <c r="H7" s="8">
        <f aca="true" t="shared" si="0" ref="H7:H23">SUM(F7:G7)</f>
        <v>0.0003460648148148148</v>
      </c>
      <c r="I7" s="3" t="s">
        <v>27</v>
      </c>
    </row>
    <row r="8" spans="1:9" ht="12.75">
      <c r="A8" s="4">
        <v>2</v>
      </c>
      <c r="B8" s="2" t="s">
        <v>77</v>
      </c>
      <c r="C8" s="3">
        <v>1991</v>
      </c>
      <c r="D8" s="3">
        <v>3</v>
      </c>
      <c r="E8" s="3" t="s">
        <v>75</v>
      </c>
      <c r="F8" s="8">
        <v>0.0001719907407407407</v>
      </c>
      <c r="G8" s="7">
        <v>0.00017789351851851853</v>
      </c>
      <c r="H8" s="8">
        <f t="shared" si="0"/>
        <v>0.0003498842592592592</v>
      </c>
      <c r="I8" s="3" t="s">
        <v>5</v>
      </c>
    </row>
    <row r="9" spans="1:9" ht="12.75">
      <c r="A9" s="4">
        <v>3</v>
      </c>
      <c r="B9" s="2" t="s">
        <v>35</v>
      </c>
      <c r="C9" s="3">
        <v>1991</v>
      </c>
      <c r="D9" s="3" t="s">
        <v>5</v>
      </c>
      <c r="E9" s="3" t="s">
        <v>10</v>
      </c>
      <c r="F9" s="8">
        <v>0.0001306712962962963</v>
      </c>
      <c r="G9" s="7">
        <v>0.00024247685185185188</v>
      </c>
      <c r="H9" s="8">
        <f t="shared" si="0"/>
        <v>0.00037314814814814817</v>
      </c>
      <c r="I9" s="3" t="s">
        <v>8</v>
      </c>
    </row>
    <row r="10" spans="1:9" ht="12.75">
      <c r="A10" s="4">
        <v>4</v>
      </c>
      <c r="B10" s="2" t="s">
        <v>15</v>
      </c>
      <c r="C10" s="3">
        <v>1991</v>
      </c>
      <c r="D10" s="3" t="s">
        <v>8</v>
      </c>
      <c r="E10" s="3" t="s">
        <v>10</v>
      </c>
      <c r="F10" s="8">
        <v>0.0001806712962962963</v>
      </c>
      <c r="G10" s="7">
        <v>0.00019687500000000003</v>
      </c>
      <c r="H10" s="8">
        <f t="shared" si="0"/>
        <v>0.0003775462962962963</v>
      </c>
      <c r="I10" s="3" t="s">
        <v>8</v>
      </c>
    </row>
    <row r="11" spans="1:9" ht="12.75">
      <c r="A11" s="15">
        <v>5</v>
      </c>
      <c r="B11" s="16" t="s">
        <v>79</v>
      </c>
      <c r="C11" s="17">
        <v>1993</v>
      </c>
      <c r="D11" s="17" t="s">
        <v>9</v>
      </c>
      <c r="E11" s="17" t="s">
        <v>75</v>
      </c>
      <c r="F11" s="18">
        <v>0.00015671296296296296</v>
      </c>
      <c r="G11" s="19">
        <v>0.00023946759259259263</v>
      </c>
      <c r="H11" s="18">
        <f t="shared" si="0"/>
        <v>0.0003961805555555556</v>
      </c>
      <c r="I11" s="17" t="s">
        <v>8</v>
      </c>
    </row>
    <row r="12" spans="1:9" ht="12.75">
      <c r="A12" s="4">
        <v>6</v>
      </c>
      <c r="B12" s="2" t="s">
        <v>115</v>
      </c>
      <c r="C12" s="3">
        <v>1991</v>
      </c>
      <c r="D12" s="3" t="s">
        <v>9</v>
      </c>
      <c r="E12" s="3" t="s">
        <v>113</v>
      </c>
      <c r="F12" s="8">
        <v>0.00021909722222222222</v>
      </c>
      <c r="G12" s="7">
        <v>0.0002501157407407407</v>
      </c>
      <c r="H12" s="8">
        <f t="shared" si="0"/>
        <v>0.00046921296296296294</v>
      </c>
      <c r="I12" s="3" t="s">
        <v>8</v>
      </c>
    </row>
    <row r="13" spans="1:9" ht="12.75">
      <c r="A13" s="4">
        <v>7</v>
      </c>
      <c r="B13" s="2" t="s">
        <v>123</v>
      </c>
      <c r="C13" s="3">
        <v>1993</v>
      </c>
      <c r="D13" s="3" t="s">
        <v>9</v>
      </c>
      <c r="E13" s="3" t="s">
        <v>118</v>
      </c>
      <c r="F13" s="8">
        <v>0.00021840277777777778</v>
      </c>
      <c r="G13" s="7">
        <v>0.0002859953703703704</v>
      </c>
      <c r="H13" s="8">
        <f t="shared" si="0"/>
        <v>0.0005043981481481481</v>
      </c>
      <c r="I13" s="1"/>
    </row>
    <row r="14" spans="1:9" ht="13.5" thickBot="1">
      <c r="A14" s="20">
        <v>8</v>
      </c>
      <c r="B14" s="21" t="s">
        <v>78</v>
      </c>
      <c r="C14" s="22">
        <v>1993</v>
      </c>
      <c r="D14" s="22" t="s">
        <v>9</v>
      </c>
      <c r="E14" s="22" t="s">
        <v>75</v>
      </c>
      <c r="F14" s="23">
        <v>0.00028981481481481485</v>
      </c>
      <c r="G14" s="24">
        <v>0.0003734953703703704</v>
      </c>
      <c r="H14" s="23">
        <f t="shared" si="0"/>
        <v>0.0006633101851851852</v>
      </c>
      <c r="I14" s="1"/>
    </row>
    <row r="15" spans="1:9" ht="12.75">
      <c r="A15" s="15">
        <v>9</v>
      </c>
      <c r="B15" s="16" t="s">
        <v>30</v>
      </c>
      <c r="C15" s="17">
        <v>1992</v>
      </c>
      <c r="D15" s="17" t="s">
        <v>8</v>
      </c>
      <c r="E15" s="17" t="s">
        <v>10</v>
      </c>
      <c r="F15" s="18">
        <v>0.0003201388888888889</v>
      </c>
      <c r="G15" s="19">
        <v>0.00037129629629629627</v>
      </c>
      <c r="H15" s="18">
        <f t="shared" si="0"/>
        <v>0.0006914351851851851</v>
      </c>
      <c r="I15" s="1"/>
    </row>
    <row r="16" spans="1:9" ht="12.75">
      <c r="A16" s="4">
        <v>10</v>
      </c>
      <c r="B16" s="2" t="s">
        <v>81</v>
      </c>
      <c r="C16" s="3">
        <v>1993</v>
      </c>
      <c r="D16" s="3" t="s">
        <v>9</v>
      </c>
      <c r="E16" s="3" t="s">
        <v>75</v>
      </c>
      <c r="F16" s="8">
        <v>0.0003392361111111111</v>
      </c>
      <c r="G16" s="7">
        <v>0.0005019675925925926</v>
      </c>
      <c r="H16" s="8">
        <f t="shared" si="0"/>
        <v>0.0008412037037037037</v>
      </c>
      <c r="I16" s="1"/>
    </row>
    <row r="17" spans="1:9" ht="12.75">
      <c r="A17" s="4">
        <v>11</v>
      </c>
      <c r="B17" s="2" t="s">
        <v>80</v>
      </c>
      <c r="C17" s="3">
        <v>1996</v>
      </c>
      <c r="D17" s="3" t="s">
        <v>9</v>
      </c>
      <c r="E17" s="3" t="s">
        <v>75</v>
      </c>
      <c r="F17" s="8">
        <v>0.0006354166666666666</v>
      </c>
      <c r="G17" s="7">
        <v>0.0003407407407407408</v>
      </c>
      <c r="H17" s="8">
        <f t="shared" si="0"/>
        <v>0.0009761574074074074</v>
      </c>
      <c r="I17" s="1"/>
    </row>
    <row r="18" spans="1:9" ht="12.75">
      <c r="A18" s="4">
        <v>12</v>
      </c>
      <c r="B18" s="2" t="s">
        <v>53</v>
      </c>
      <c r="C18" s="3">
        <v>1991</v>
      </c>
      <c r="D18" s="3" t="s">
        <v>9</v>
      </c>
      <c r="E18" s="3" t="s">
        <v>51</v>
      </c>
      <c r="F18" s="8">
        <v>0.0006130787037037037</v>
      </c>
      <c r="G18" s="7">
        <v>0.0006158564814814814</v>
      </c>
      <c r="H18" s="8">
        <f t="shared" si="0"/>
        <v>0.0012289351851851851</v>
      </c>
      <c r="I18" s="1"/>
    </row>
    <row r="19" spans="1:9" ht="12.75">
      <c r="A19" s="4">
        <v>13</v>
      </c>
      <c r="B19" s="2" t="s">
        <v>124</v>
      </c>
      <c r="C19" s="3">
        <v>1993</v>
      </c>
      <c r="D19" s="3" t="s">
        <v>9</v>
      </c>
      <c r="E19" s="3" t="s">
        <v>118</v>
      </c>
      <c r="F19" s="8">
        <v>0.0006091435185185185</v>
      </c>
      <c r="G19" s="7">
        <v>0.0006479166666666666</v>
      </c>
      <c r="H19" s="8">
        <f t="shared" si="0"/>
        <v>0.0012570601851851853</v>
      </c>
      <c r="I19" s="1"/>
    </row>
    <row r="20" spans="1:9" ht="12.75">
      <c r="A20" s="4">
        <v>14</v>
      </c>
      <c r="B20" s="2" t="s">
        <v>93</v>
      </c>
      <c r="C20" s="3">
        <v>1996</v>
      </c>
      <c r="D20" s="3" t="s">
        <v>9</v>
      </c>
      <c r="E20" s="3" t="s">
        <v>144</v>
      </c>
      <c r="F20" s="8">
        <v>0.0004274305555555556</v>
      </c>
      <c r="G20" s="7">
        <v>0.0008479166666666666</v>
      </c>
      <c r="H20" s="8">
        <f t="shared" si="0"/>
        <v>0.0012753472222222222</v>
      </c>
      <c r="I20" s="1"/>
    </row>
    <row r="21" spans="1:9" ht="12.75">
      <c r="A21" s="4">
        <v>15</v>
      </c>
      <c r="B21" s="2" t="s">
        <v>16</v>
      </c>
      <c r="C21" s="3">
        <v>1995</v>
      </c>
      <c r="D21" s="3" t="s">
        <v>9</v>
      </c>
      <c r="E21" s="3" t="s">
        <v>10</v>
      </c>
      <c r="F21" s="8">
        <v>0.0006020833333333334</v>
      </c>
      <c r="G21" s="7">
        <v>0.0007398148148148148</v>
      </c>
      <c r="H21" s="8">
        <f t="shared" si="0"/>
        <v>0.001341898148148148</v>
      </c>
      <c r="I21" s="1"/>
    </row>
    <row r="22" spans="1:9" ht="12.75">
      <c r="A22" s="4">
        <v>16</v>
      </c>
      <c r="B22" s="2" t="s">
        <v>52</v>
      </c>
      <c r="C22" s="3">
        <v>1993</v>
      </c>
      <c r="D22" s="3" t="s">
        <v>9</v>
      </c>
      <c r="E22" s="3" t="s">
        <v>51</v>
      </c>
      <c r="F22" s="8">
        <v>0.0005516203703703703</v>
      </c>
      <c r="G22" s="7">
        <v>0.0008767361111111111</v>
      </c>
      <c r="H22" s="8">
        <f t="shared" si="0"/>
        <v>0.0014283564814814814</v>
      </c>
      <c r="I22" s="1"/>
    </row>
    <row r="23" spans="1:9" ht="12.75">
      <c r="A23" s="4">
        <v>17</v>
      </c>
      <c r="B23" s="2" t="s">
        <v>50</v>
      </c>
      <c r="C23" s="3">
        <v>1993</v>
      </c>
      <c r="D23" s="3" t="s">
        <v>9</v>
      </c>
      <c r="E23" s="3" t="s">
        <v>51</v>
      </c>
      <c r="F23" s="8">
        <v>0.0010376157407407406</v>
      </c>
      <c r="G23" s="7">
        <v>0.0008415509259259258</v>
      </c>
      <c r="H23" s="8">
        <f t="shared" si="0"/>
        <v>0.0018791666666666666</v>
      </c>
      <c r="I23" s="1"/>
    </row>
    <row r="24" spans="1:9" ht="12.75">
      <c r="A24" s="4"/>
      <c r="B24" s="2" t="s">
        <v>177</v>
      </c>
      <c r="C24" s="3">
        <v>1991</v>
      </c>
      <c r="D24" s="3" t="s">
        <v>9</v>
      </c>
      <c r="E24" s="3" t="s">
        <v>75</v>
      </c>
      <c r="F24" s="8">
        <v>0.00040925925925925933</v>
      </c>
      <c r="G24" s="7" t="s">
        <v>149</v>
      </c>
      <c r="H24" s="8"/>
      <c r="I24" s="1"/>
    </row>
    <row r="25" spans="1:9" ht="12.75">
      <c r="A25" s="4"/>
      <c r="B25" s="2" t="s">
        <v>34</v>
      </c>
      <c r="C25" s="3">
        <v>1996</v>
      </c>
      <c r="D25" s="3" t="s">
        <v>9</v>
      </c>
      <c r="E25" s="3" t="s">
        <v>10</v>
      </c>
      <c r="F25" s="8">
        <v>0.000774537037037037</v>
      </c>
      <c r="G25" s="7" t="s">
        <v>149</v>
      </c>
      <c r="H25" s="8"/>
      <c r="I25" s="1"/>
    </row>
    <row r="26" spans="1:9" ht="12.75">
      <c r="A26" s="9"/>
      <c r="B26" s="10"/>
      <c r="C26" s="11"/>
      <c r="D26" s="11"/>
      <c r="E26" s="11"/>
      <c r="F26" s="12"/>
      <c r="G26" s="13"/>
      <c r="H26" s="12"/>
      <c r="I26" s="1"/>
    </row>
    <row r="27" spans="1:9" ht="12.75">
      <c r="A27" s="9"/>
      <c r="B27" s="34" t="s">
        <v>163</v>
      </c>
      <c r="C27" s="11"/>
      <c r="D27" s="11"/>
      <c r="E27" s="50" t="s">
        <v>164</v>
      </c>
      <c r="F27" s="50"/>
      <c r="G27" s="50"/>
      <c r="H27" s="50"/>
      <c r="I27" s="1"/>
    </row>
    <row r="28" spans="1:9" ht="12.75">
      <c r="A28" s="9"/>
      <c r="B28" s="10"/>
      <c r="C28" s="11"/>
      <c r="D28" s="11"/>
      <c r="E28" s="11"/>
      <c r="F28" s="12"/>
      <c r="G28" s="13"/>
      <c r="H28" s="12"/>
      <c r="I28" s="1"/>
    </row>
    <row r="29" spans="1:9" ht="12.75">
      <c r="A29" s="9"/>
      <c r="B29" s="33" t="s">
        <v>150</v>
      </c>
      <c r="C29" s="11"/>
      <c r="D29" s="11"/>
      <c r="E29" s="50" t="s">
        <v>165</v>
      </c>
      <c r="F29" s="50"/>
      <c r="G29" s="50"/>
      <c r="H29" s="50"/>
      <c r="I29" s="1"/>
    </row>
  </sheetData>
  <mergeCells count="6">
    <mergeCell ref="E27:H27"/>
    <mergeCell ref="E29:H29"/>
    <mergeCell ref="A3:I3"/>
    <mergeCell ref="A1:I1"/>
    <mergeCell ref="A2:I2"/>
    <mergeCell ref="F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2" sqref="B22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6.57421875" style="0" customWidth="1"/>
    <col min="4" max="4" width="8.7109375" style="0" customWidth="1"/>
    <col min="5" max="5" width="24.421875" style="0" customWidth="1"/>
    <col min="6" max="6" width="8.7109375" style="0" customWidth="1"/>
    <col min="7" max="7" width="8.8515625" style="0" customWidth="1"/>
    <col min="8" max="9" width="8.7109375" style="0" customWidth="1"/>
  </cols>
  <sheetData>
    <row r="1" spans="1:9" ht="25.5">
      <c r="A1" s="52" t="s">
        <v>170</v>
      </c>
      <c r="B1" s="52"/>
      <c r="C1" s="52"/>
      <c r="D1" s="52"/>
      <c r="E1" s="52"/>
      <c r="F1" s="52"/>
      <c r="G1" s="52"/>
      <c r="H1" s="52"/>
      <c r="I1" s="52"/>
    </row>
    <row r="2" spans="1:9" ht="20.25">
      <c r="A2" s="53" t="s">
        <v>171</v>
      </c>
      <c r="B2" s="53"/>
      <c r="C2" s="53"/>
      <c r="D2" s="53"/>
      <c r="E2" s="53"/>
      <c r="F2" s="53"/>
      <c r="G2" s="53"/>
      <c r="H2" s="53"/>
      <c r="I2" s="53"/>
    </row>
    <row r="3" spans="1:9" ht="20.25" customHeight="1">
      <c r="A3" s="51" t="s">
        <v>172</v>
      </c>
      <c r="B3" s="51"/>
      <c r="C3" s="51"/>
      <c r="D3" s="51"/>
      <c r="E3" s="51"/>
      <c r="F3" s="51"/>
      <c r="G3" s="51"/>
      <c r="H3" s="51"/>
      <c r="I3" s="51"/>
    </row>
    <row r="4" spans="1:9" ht="15.75">
      <c r="A4" s="29"/>
      <c r="B4" s="29"/>
      <c r="C4" s="29"/>
      <c r="D4" s="29"/>
      <c r="E4" s="29"/>
      <c r="F4" s="29"/>
      <c r="G4" s="6"/>
      <c r="H4" s="5"/>
      <c r="I4" s="1"/>
    </row>
    <row r="5" spans="1:9" ht="12.75">
      <c r="A5" s="26"/>
      <c r="B5" t="s">
        <v>166</v>
      </c>
      <c r="C5" s="1"/>
      <c r="D5" s="1"/>
      <c r="E5" s="1"/>
      <c r="F5" s="54" t="s">
        <v>167</v>
      </c>
      <c r="G5" s="54"/>
      <c r="H5" s="54"/>
      <c r="I5" s="54"/>
    </row>
    <row r="6" spans="1:9" ht="12.75">
      <c r="A6" s="35" t="s">
        <v>143</v>
      </c>
      <c r="B6" s="36" t="s">
        <v>0</v>
      </c>
      <c r="C6" s="37" t="s">
        <v>1</v>
      </c>
      <c r="D6" s="37" t="s">
        <v>2</v>
      </c>
      <c r="E6" s="37" t="s">
        <v>3</v>
      </c>
      <c r="F6" s="38" t="s">
        <v>146</v>
      </c>
      <c r="G6" s="39" t="s">
        <v>147</v>
      </c>
      <c r="H6" s="38" t="s">
        <v>148</v>
      </c>
      <c r="I6" s="37" t="s">
        <v>154</v>
      </c>
    </row>
    <row r="7" spans="1:9" ht="12.75">
      <c r="A7" s="4">
        <v>1</v>
      </c>
      <c r="B7" s="2" t="s">
        <v>168</v>
      </c>
      <c r="C7" s="3">
        <v>1988</v>
      </c>
      <c r="D7" s="3" t="s">
        <v>27</v>
      </c>
      <c r="E7" s="3" t="s">
        <v>118</v>
      </c>
      <c r="F7" s="8">
        <v>0.00016886574074074072</v>
      </c>
      <c r="G7" s="7">
        <v>0.00023125</v>
      </c>
      <c r="H7" s="8">
        <f aca="true" t="shared" si="0" ref="H7:H21">SUM(F7:G7)</f>
        <v>0.0004001157407407407</v>
      </c>
      <c r="I7" s="3">
        <v>2</v>
      </c>
    </row>
    <row r="8" spans="1:9" ht="12.75">
      <c r="A8" s="4">
        <v>2</v>
      </c>
      <c r="B8" s="2" t="s">
        <v>140</v>
      </c>
      <c r="C8" s="3">
        <v>1989</v>
      </c>
      <c r="D8" s="3">
        <v>3</v>
      </c>
      <c r="E8" s="3" t="s">
        <v>128</v>
      </c>
      <c r="F8" s="8">
        <v>0.0002</v>
      </c>
      <c r="G8" s="7">
        <v>0.00020532407407407405</v>
      </c>
      <c r="H8" s="8">
        <f t="shared" si="0"/>
        <v>0.00040532407407407406</v>
      </c>
      <c r="I8" s="3">
        <v>3</v>
      </c>
    </row>
    <row r="9" spans="1:9" ht="12.75">
      <c r="A9" s="4">
        <v>3</v>
      </c>
      <c r="B9" s="2" t="s">
        <v>138</v>
      </c>
      <c r="C9" s="3">
        <v>1989</v>
      </c>
      <c r="D9" s="3">
        <v>2</v>
      </c>
      <c r="E9" s="3" t="s">
        <v>128</v>
      </c>
      <c r="F9" s="8">
        <v>0.00019930555555555554</v>
      </c>
      <c r="G9" s="7">
        <v>0.00021631944444444444</v>
      </c>
      <c r="H9" s="8">
        <f t="shared" si="0"/>
        <v>0.000415625</v>
      </c>
      <c r="I9" s="3" t="s">
        <v>27</v>
      </c>
    </row>
    <row r="10" spans="1:9" ht="12.75">
      <c r="A10" s="4">
        <v>4</v>
      </c>
      <c r="B10" s="2" t="s">
        <v>139</v>
      </c>
      <c r="C10" s="3">
        <v>1989</v>
      </c>
      <c r="D10" s="3">
        <v>3</v>
      </c>
      <c r="E10" s="3" t="s">
        <v>128</v>
      </c>
      <c r="F10" s="8">
        <v>0.0001946759259259259</v>
      </c>
      <c r="G10" s="7">
        <v>0.00026712962962962964</v>
      </c>
      <c r="H10" s="8">
        <f t="shared" si="0"/>
        <v>0.0004618055555555556</v>
      </c>
      <c r="I10" s="3" t="s">
        <v>27</v>
      </c>
    </row>
    <row r="11" spans="1:9" ht="12.75">
      <c r="A11" s="4">
        <v>5</v>
      </c>
      <c r="B11" s="2" t="s">
        <v>18</v>
      </c>
      <c r="C11" s="3">
        <v>1988</v>
      </c>
      <c r="D11" s="3" t="s">
        <v>5</v>
      </c>
      <c r="E11" s="3" t="s">
        <v>17</v>
      </c>
      <c r="F11" s="8">
        <v>0.0002546296296296296</v>
      </c>
      <c r="G11" s="7">
        <v>0.00023182870370370374</v>
      </c>
      <c r="H11" s="8">
        <f t="shared" si="0"/>
        <v>0.0004864583333333333</v>
      </c>
      <c r="I11" s="3" t="s">
        <v>5</v>
      </c>
    </row>
    <row r="12" spans="1:9" ht="12.75">
      <c r="A12" s="4">
        <v>6</v>
      </c>
      <c r="B12" s="25" t="s">
        <v>152</v>
      </c>
      <c r="C12" s="3">
        <v>1989</v>
      </c>
      <c r="D12" s="3" t="s">
        <v>27</v>
      </c>
      <c r="E12" s="3" t="s">
        <v>10</v>
      </c>
      <c r="F12" s="8">
        <v>0.00023506944444444443</v>
      </c>
      <c r="G12" s="7">
        <v>0.0002599537037037037</v>
      </c>
      <c r="H12" s="8">
        <f t="shared" si="0"/>
        <v>0.0004950231481481481</v>
      </c>
      <c r="I12" s="3" t="s">
        <v>5</v>
      </c>
    </row>
    <row r="13" spans="1:9" ht="12.75">
      <c r="A13" s="4">
        <v>7</v>
      </c>
      <c r="B13" s="2" t="s">
        <v>137</v>
      </c>
      <c r="C13" s="3">
        <v>1989</v>
      </c>
      <c r="D13" s="3" t="s">
        <v>5</v>
      </c>
      <c r="E13" s="3" t="s">
        <v>128</v>
      </c>
      <c r="F13" s="8">
        <v>0.00022314814814814818</v>
      </c>
      <c r="G13" s="7">
        <v>0.000300462962962963</v>
      </c>
      <c r="H13" s="8">
        <f t="shared" si="0"/>
        <v>0.0005236111111111112</v>
      </c>
      <c r="I13" s="3" t="s">
        <v>5</v>
      </c>
    </row>
    <row r="14" spans="1:9" ht="13.5" thickBot="1">
      <c r="A14" s="20">
        <v>8</v>
      </c>
      <c r="B14" s="21" t="s">
        <v>20</v>
      </c>
      <c r="C14" s="22">
        <v>1989</v>
      </c>
      <c r="D14" s="22" t="s">
        <v>8</v>
      </c>
      <c r="E14" s="22" t="s">
        <v>17</v>
      </c>
      <c r="F14" s="23">
        <v>0.0002851851851851852</v>
      </c>
      <c r="G14" s="24">
        <v>0.0003456018518518519</v>
      </c>
      <c r="H14" s="23">
        <f t="shared" si="0"/>
        <v>0.0006307870370370371</v>
      </c>
      <c r="I14" s="22" t="s">
        <v>8</v>
      </c>
    </row>
    <row r="15" spans="1:9" ht="12.75">
      <c r="A15" s="15">
        <v>9</v>
      </c>
      <c r="B15" s="16" t="s">
        <v>19</v>
      </c>
      <c r="C15" s="17">
        <v>1989</v>
      </c>
      <c r="D15" s="17" t="s">
        <v>5</v>
      </c>
      <c r="E15" s="17" t="s">
        <v>17</v>
      </c>
      <c r="F15" s="18">
        <v>0.00029236111111111113</v>
      </c>
      <c r="G15" s="19">
        <v>0.0003416666666666667</v>
      </c>
      <c r="H15" s="18">
        <f t="shared" si="0"/>
        <v>0.0006340277777777778</v>
      </c>
      <c r="I15" s="17" t="s">
        <v>8</v>
      </c>
    </row>
    <row r="16" spans="1:9" ht="12.75">
      <c r="A16" s="4">
        <v>10</v>
      </c>
      <c r="B16" s="2" t="s">
        <v>109</v>
      </c>
      <c r="C16" s="3">
        <v>1988</v>
      </c>
      <c r="D16" s="3" t="s">
        <v>27</v>
      </c>
      <c r="E16" s="3" t="s">
        <v>144</v>
      </c>
      <c r="F16" s="8">
        <v>0.00030532407407407407</v>
      </c>
      <c r="G16" s="7">
        <v>0.00035590277777777774</v>
      </c>
      <c r="H16" s="18">
        <f t="shared" si="0"/>
        <v>0.0006612268518518519</v>
      </c>
      <c r="I16" s="1"/>
    </row>
    <row r="17" spans="1:9" ht="12.75">
      <c r="A17" s="4">
        <v>11</v>
      </c>
      <c r="B17" s="2" t="s">
        <v>21</v>
      </c>
      <c r="C17" s="3">
        <v>1989</v>
      </c>
      <c r="D17" s="3" t="s">
        <v>8</v>
      </c>
      <c r="E17" s="3" t="s">
        <v>17</v>
      </c>
      <c r="F17" s="8">
        <v>0.00035879629629629635</v>
      </c>
      <c r="G17" s="7">
        <v>0.00031238425925925927</v>
      </c>
      <c r="H17" s="8">
        <f t="shared" si="0"/>
        <v>0.0006711805555555556</v>
      </c>
      <c r="I17" s="1"/>
    </row>
    <row r="18" spans="1:9" ht="12.75">
      <c r="A18" s="4">
        <v>12</v>
      </c>
      <c r="B18" s="2" t="s">
        <v>41</v>
      </c>
      <c r="C18" s="3">
        <v>1988</v>
      </c>
      <c r="D18" s="3" t="s">
        <v>9</v>
      </c>
      <c r="E18" s="3" t="s">
        <v>17</v>
      </c>
      <c r="F18" s="8">
        <v>0.00040011574074074076</v>
      </c>
      <c r="G18" s="7">
        <v>0.0003005787037037037</v>
      </c>
      <c r="H18" s="8">
        <f t="shared" si="0"/>
        <v>0.0007006944444444444</v>
      </c>
      <c r="I18" s="1"/>
    </row>
    <row r="19" spans="1:9" ht="12.75">
      <c r="A19" s="4">
        <v>13</v>
      </c>
      <c r="B19" s="2" t="s">
        <v>111</v>
      </c>
      <c r="C19" s="3">
        <v>1989</v>
      </c>
      <c r="D19" s="3" t="s">
        <v>9</v>
      </c>
      <c r="E19" s="3" t="s">
        <v>10</v>
      </c>
      <c r="F19" s="8">
        <v>0.0003122685185185185</v>
      </c>
      <c r="G19" s="7">
        <v>0.00039560185185185184</v>
      </c>
      <c r="H19" s="8">
        <f t="shared" si="0"/>
        <v>0.0007078703703703704</v>
      </c>
      <c r="I19" s="1"/>
    </row>
    <row r="20" spans="1:9" ht="12.75">
      <c r="A20" s="4">
        <v>14</v>
      </c>
      <c r="B20" s="2" t="s">
        <v>153</v>
      </c>
      <c r="C20" s="3">
        <v>1988</v>
      </c>
      <c r="D20" s="3" t="s">
        <v>9</v>
      </c>
      <c r="E20" s="3" t="s">
        <v>113</v>
      </c>
      <c r="F20" s="8">
        <v>0.0004197916666666667</v>
      </c>
      <c r="G20" s="7">
        <v>0.00037280092592592595</v>
      </c>
      <c r="H20" s="8">
        <f t="shared" si="0"/>
        <v>0.0007925925925925926</v>
      </c>
      <c r="I20" s="1"/>
    </row>
    <row r="21" spans="1:9" ht="13.5" thickBot="1">
      <c r="A21" s="20">
        <v>15</v>
      </c>
      <c r="B21" s="21" t="s">
        <v>39</v>
      </c>
      <c r="C21" s="22">
        <v>1989</v>
      </c>
      <c r="D21" s="22" t="s">
        <v>8</v>
      </c>
      <c r="E21" s="22" t="s">
        <v>17</v>
      </c>
      <c r="F21" s="23">
        <v>0.00045891203703703697</v>
      </c>
      <c r="G21" s="24">
        <v>0.0007865740740740741</v>
      </c>
      <c r="H21" s="23">
        <f t="shared" si="0"/>
        <v>0.001245486111111111</v>
      </c>
      <c r="I21" s="1"/>
    </row>
    <row r="22" spans="1:9" ht="12.75">
      <c r="A22" s="15"/>
      <c r="B22" s="16" t="s">
        <v>110</v>
      </c>
      <c r="C22" s="17">
        <v>1989</v>
      </c>
      <c r="D22" s="17">
        <v>2</v>
      </c>
      <c r="E22" s="17" t="s">
        <v>10</v>
      </c>
      <c r="F22" s="58" t="s">
        <v>162</v>
      </c>
      <c r="G22" s="59"/>
      <c r="H22" s="60"/>
      <c r="I22" s="1"/>
    </row>
    <row r="23" spans="1:9" ht="12.75">
      <c r="A23" s="4"/>
      <c r="B23" s="2" t="s">
        <v>91</v>
      </c>
      <c r="C23" s="3">
        <v>1989</v>
      </c>
      <c r="D23" s="3">
        <v>2</v>
      </c>
      <c r="E23" s="3" t="s">
        <v>144</v>
      </c>
      <c r="F23" s="55" t="s">
        <v>162</v>
      </c>
      <c r="G23" s="56"/>
      <c r="H23" s="57"/>
      <c r="I23" s="1"/>
    </row>
    <row r="24" spans="1:9" ht="12.75">
      <c r="A24" s="4"/>
      <c r="B24" s="2" t="s">
        <v>31</v>
      </c>
      <c r="C24" s="3">
        <v>1989</v>
      </c>
      <c r="D24" s="3" t="s">
        <v>8</v>
      </c>
      <c r="E24" s="3" t="s">
        <v>10</v>
      </c>
      <c r="F24" s="55" t="s">
        <v>162</v>
      </c>
      <c r="G24" s="56"/>
      <c r="H24" s="57"/>
      <c r="I24" s="1"/>
    </row>
    <row r="25" spans="1:9" ht="12.75">
      <c r="A25" s="4"/>
      <c r="B25" s="2" t="s">
        <v>141</v>
      </c>
      <c r="C25" s="3">
        <v>1989</v>
      </c>
      <c r="D25" s="3" t="s">
        <v>27</v>
      </c>
      <c r="E25" s="3" t="s">
        <v>128</v>
      </c>
      <c r="F25" s="55" t="s">
        <v>161</v>
      </c>
      <c r="G25" s="56"/>
      <c r="H25" s="57"/>
      <c r="I25" s="1"/>
    </row>
    <row r="26" spans="1:9" ht="12.75">
      <c r="A26" s="4"/>
      <c r="B26" s="2" t="s">
        <v>49</v>
      </c>
      <c r="C26" s="3">
        <v>1989</v>
      </c>
      <c r="D26" s="3" t="s">
        <v>9</v>
      </c>
      <c r="E26" s="3" t="s">
        <v>17</v>
      </c>
      <c r="F26" s="55" t="s">
        <v>162</v>
      </c>
      <c r="G26" s="56"/>
      <c r="H26" s="57"/>
      <c r="I26" s="1"/>
    </row>
    <row r="27" spans="1:9" ht="12.75">
      <c r="A27" s="9"/>
      <c r="B27" s="10"/>
      <c r="C27" s="11"/>
      <c r="D27" s="11"/>
      <c r="E27" s="11"/>
      <c r="F27" s="12"/>
      <c r="G27" s="13"/>
      <c r="H27" s="12"/>
      <c r="I27" s="1"/>
    </row>
    <row r="28" spans="1:9" ht="12.75">
      <c r="A28" s="9"/>
      <c r="B28" s="34" t="s">
        <v>163</v>
      </c>
      <c r="C28" s="11"/>
      <c r="D28" s="11"/>
      <c r="E28" s="50" t="s">
        <v>164</v>
      </c>
      <c r="F28" s="50"/>
      <c r="G28" s="50"/>
      <c r="H28" s="50"/>
      <c r="I28" s="1"/>
    </row>
    <row r="29" spans="1:8" ht="12.75">
      <c r="A29" s="9"/>
      <c r="B29" s="10"/>
      <c r="C29" s="11"/>
      <c r="D29" s="11"/>
      <c r="E29" s="11"/>
      <c r="F29" s="12"/>
      <c r="G29" s="13"/>
      <c r="H29" s="12"/>
    </row>
    <row r="30" spans="1:8" ht="12.75">
      <c r="A30" s="9"/>
      <c r="B30" s="33" t="s">
        <v>150</v>
      </c>
      <c r="C30" s="11"/>
      <c r="D30" s="11"/>
      <c r="E30" s="50" t="s">
        <v>165</v>
      </c>
      <c r="F30" s="50"/>
      <c r="G30" s="50"/>
      <c r="H30" s="50"/>
    </row>
  </sheetData>
  <mergeCells count="11">
    <mergeCell ref="E28:H28"/>
    <mergeCell ref="E30:H30"/>
    <mergeCell ref="A3:I3"/>
    <mergeCell ref="F22:H22"/>
    <mergeCell ref="F23:H23"/>
    <mergeCell ref="F24:H24"/>
    <mergeCell ref="F25:H25"/>
    <mergeCell ref="A1:I1"/>
    <mergeCell ref="A2:I2"/>
    <mergeCell ref="F5:I5"/>
    <mergeCell ref="F26:H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6">
      <selection activeCell="B22" sqref="B22"/>
    </sheetView>
  </sheetViews>
  <sheetFormatPr defaultColWidth="9.140625" defaultRowHeight="12.75"/>
  <cols>
    <col min="1" max="1" width="4.00390625" style="0" customWidth="1"/>
    <col min="2" max="2" width="23.57421875" style="0" customWidth="1"/>
    <col min="3" max="3" width="5.8515625" style="0" customWidth="1"/>
    <col min="5" max="5" width="19.28125" style="0" customWidth="1"/>
    <col min="9" max="9" width="9.140625" style="1" customWidth="1"/>
  </cols>
  <sheetData>
    <row r="1" spans="1:9" ht="25.5">
      <c r="A1" s="52" t="s">
        <v>170</v>
      </c>
      <c r="B1" s="52"/>
      <c r="C1" s="52"/>
      <c r="D1" s="52"/>
      <c r="E1" s="52"/>
      <c r="F1" s="52"/>
      <c r="G1" s="52"/>
      <c r="H1" s="52"/>
      <c r="I1" s="52"/>
    </row>
    <row r="2" spans="1:9" ht="20.25" customHeight="1">
      <c r="A2" s="53" t="s">
        <v>171</v>
      </c>
      <c r="B2" s="53"/>
      <c r="C2" s="53"/>
      <c r="D2" s="53"/>
      <c r="E2" s="53"/>
      <c r="F2" s="53"/>
      <c r="G2" s="53"/>
      <c r="H2" s="53"/>
      <c r="I2" s="53"/>
    </row>
    <row r="3" spans="1:9" ht="20.25">
      <c r="A3" s="51" t="s">
        <v>173</v>
      </c>
      <c r="B3" s="51"/>
      <c r="C3" s="51"/>
      <c r="D3" s="51"/>
      <c r="E3" s="51"/>
      <c r="F3" s="51"/>
      <c r="G3" s="51"/>
      <c r="H3" s="51"/>
      <c r="I3" s="51"/>
    </row>
    <row r="4" spans="1:8" ht="15.75">
      <c r="A4" s="29"/>
      <c r="B4" s="29"/>
      <c r="C4" s="29"/>
      <c r="D4" s="29"/>
      <c r="E4" s="29"/>
      <c r="F4" s="29"/>
      <c r="G4" s="6"/>
      <c r="H4" s="5"/>
    </row>
    <row r="5" spans="1:9" ht="12.75">
      <c r="A5" s="26"/>
      <c r="B5" t="s">
        <v>166</v>
      </c>
      <c r="C5" s="1"/>
      <c r="D5" s="1"/>
      <c r="E5" s="1"/>
      <c r="F5" s="54" t="s">
        <v>167</v>
      </c>
      <c r="G5" s="54"/>
      <c r="H5" s="54"/>
      <c r="I5" s="54"/>
    </row>
    <row r="6" spans="1:9" ht="12.75">
      <c r="A6" s="27" t="s">
        <v>143</v>
      </c>
      <c r="B6" s="2" t="s">
        <v>0</v>
      </c>
      <c r="C6" s="3" t="s">
        <v>1</v>
      </c>
      <c r="D6" s="3" t="s">
        <v>2</v>
      </c>
      <c r="E6" s="3" t="s">
        <v>3</v>
      </c>
      <c r="F6" s="8" t="s">
        <v>146</v>
      </c>
      <c r="G6" s="7" t="s">
        <v>147</v>
      </c>
      <c r="H6" s="8" t="s">
        <v>148</v>
      </c>
      <c r="I6" s="3" t="s">
        <v>151</v>
      </c>
    </row>
    <row r="7" spans="1:9" ht="12.75">
      <c r="A7" s="4">
        <v>1</v>
      </c>
      <c r="B7" s="2" t="s">
        <v>33</v>
      </c>
      <c r="C7" s="3">
        <v>1989</v>
      </c>
      <c r="D7" s="3">
        <v>3</v>
      </c>
      <c r="E7" s="3" t="s">
        <v>10</v>
      </c>
      <c r="F7" s="8">
        <v>0.00023773148148148148</v>
      </c>
      <c r="G7" s="7">
        <v>0.00036365740740740743</v>
      </c>
      <c r="H7" s="8">
        <f>SUM(F7:G7)</f>
        <v>0.0006013888888888889</v>
      </c>
      <c r="I7" s="3">
        <v>3</v>
      </c>
    </row>
    <row r="8" spans="1:9" ht="12.75">
      <c r="A8" s="4">
        <v>2</v>
      </c>
      <c r="B8" s="2" t="s">
        <v>32</v>
      </c>
      <c r="C8" s="3">
        <v>1989</v>
      </c>
      <c r="D8" s="3" t="s">
        <v>27</v>
      </c>
      <c r="E8" s="3" t="s">
        <v>10</v>
      </c>
      <c r="F8" s="8">
        <v>0.00036875</v>
      </c>
      <c r="G8" s="7">
        <v>0.0004351851851851852</v>
      </c>
      <c r="H8" s="8">
        <f>SUM(F8:G8)</f>
        <v>0.0008039351851851852</v>
      </c>
      <c r="I8" s="3" t="s">
        <v>27</v>
      </c>
    </row>
    <row r="9" spans="1:8" ht="13.5" thickBot="1">
      <c r="A9" s="20">
        <v>3</v>
      </c>
      <c r="B9" s="21" t="s">
        <v>145</v>
      </c>
      <c r="C9" s="22">
        <v>1988</v>
      </c>
      <c r="D9" s="22" t="s">
        <v>9</v>
      </c>
      <c r="E9" s="22" t="s">
        <v>58</v>
      </c>
      <c r="F9" s="23">
        <v>0.0003996527777777778</v>
      </c>
      <c r="G9" s="24">
        <v>0.0004599537037037037</v>
      </c>
      <c r="H9" s="43">
        <f>SUM(F9:G9)</f>
        <v>0.0008596064814814815</v>
      </c>
    </row>
    <row r="10" spans="1:8" ht="13.5" thickBot="1">
      <c r="A10" s="40">
        <v>4</v>
      </c>
      <c r="B10" s="41" t="s">
        <v>76</v>
      </c>
      <c r="C10" s="42">
        <v>1988</v>
      </c>
      <c r="D10" s="42" t="s">
        <v>27</v>
      </c>
      <c r="E10" s="42" t="s">
        <v>75</v>
      </c>
      <c r="F10" s="43">
        <v>0.0004686342592592593</v>
      </c>
      <c r="G10" s="44">
        <v>0.0005260416666666667</v>
      </c>
      <c r="H10" s="43">
        <f>SUM(F10:G10)</f>
        <v>0.000994675925925926</v>
      </c>
    </row>
    <row r="11" spans="1:8" ht="12.75">
      <c r="A11" s="15"/>
      <c r="B11" s="16" t="s">
        <v>67</v>
      </c>
      <c r="C11" s="17">
        <v>1988</v>
      </c>
      <c r="D11" s="17" t="s">
        <v>9</v>
      </c>
      <c r="E11" s="17" t="s">
        <v>68</v>
      </c>
      <c r="F11" s="61" t="s">
        <v>162</v>
      </c>
      <c r="G11" s="62"/>
      <c r="H11" s="63"/>
    </row>
    <row r="12" spans="1:8" ht="12.75">
      <c r="A12" s="4"/>
      <c r="B12" s="2" t="s">
        <v>122</v>
      </c>
      <c r="C12" s="3">
        <v>1988</v>
      </c>
      <c r="D12" s="3" t="s">
        <v>9</v>
      </c>
      <c r="E12" s="3" t="s">
        <v>118</v>
      </c>
      <c r="F12" s="58" t="s">
        <v>162</v>
      </c>
      <c r="G12" s="59"/>
      <c r="H12" s="60"/>
    </row>
    <row r="13" spans="1:8" ht="12.75">
      <c r="A13" s="9"/>
      <c r="B13" s="10"/>
      <c r="C13" s="11"/>
      <c r="D13" s="11"/>
      <c r="E13" s="11"/>
      <c r="F13" s="12"/>
      <c r="G13" s="13"/>
      <c r="H13" s="12"/>
    </row>
    <row r="14" spans="1:9" ht="20.25">
      <c r="A14" s="51" t="s">
        <v>175</v>
      </c>
      <c r="B14" s="51"/>
      <c r="C14" s="51"/>
      <c r="D14" s="51"/>
      <c r="E14" s="51"/>
      <c r="F14" s="51"/>
      <c r="G14" s="51"/>
      <c r="H14" s="51"/>
      <c r="I14" s="51"/>
    </row>
    <row r="15" spans="1:8" ht="15.75">
      <c r="A15" s="29"/>
      <c r="B15" s="29"/>
      <c r="C15" s="29"/>
      <c r="D15" s="29"/>
      <c r="E15" s="29"/>
      <c r="F15" s="29"/>
      <c r="G15" s="6"/>
      <c r="H15" s="5"/>
    </row>
    <row r="16" spans="1:9" ht="12.75">
      <c r="A16" s="26"/>
      <c r="B16" t="s">
        <v>166</v>
      </c>
      <c r="C16" s="1"/>
      <c r="D16" s="1"/>
      <c r="E16" s="1"/>
      <c r="F16" s="54" t="s">
        <v>167</v>
      </c>
      <c r="G16" s="54"/>
      <c r="H16" s="54"/>
      <c r="I16" s="54"/>
    </row>
    <row r="17" spans="1:9" ht="12.75">
      <c r="A17" s="27" t="s">
        <v>143</v>
      </c>
      <c r="B17" s="2" t="s">
        <v>0</v>
      </c>
      <c r="C17" s="3" t="s">
        <v>1</v>
      </c>
      <c r="D17" s="3" t="s">
        <v>2</v>
      </c>
      <c r="E17" s="3" t="s">
        <v>3</v>
      </c>
      <c r="F17" s="8" t="s">
        <v>146</v>
      </c>
      <c r="G17" s="7" t="s">
        <v>147</v>
      </c>
      <c r="H17" s="8" t="s">
        <v>148</v>
      </c>
      <c r="I17" s="3" t="s">
        <v>174</v>
      </c>
    </row>
    <row r="18" spans="1:9" ht="12.75">
      <c r="A18" s="4">
        <v>1</v>
      </c>
      <c r="B18" s="2" t="s">
        <v>116</v>
      </c>
      <c r="C18" s="3">
        <v>1987</v>
      </c>
      <c r="D18" s="3">
        <v>2</v>
      </c>
      <c r="E18" s="3" t="s">
        <v>113</v>
      </c>
      <c r="F18" s="8">
        <v>9.351851851851851E-05</v>
      </c>
      <c r="G18" s="7">
        <v>0.0001326388888888889</v>
      </c>
      <c r="H18" s="8">
        <f aca="true" t="shared" si="0" ref="H18:H24">SUM(F18:G18)</f>
        <v>0.0002261574074074074</v>
      </c>
      <c r="I18" s="3">
        <v>1</v>
      </c>
    </row>
    <row r="19" spans="1:9" ht="12.75">
      <c r="A19" s="4">
        <v>2</v>
      </c>
      <c r="B19" s="2" t="s">
        <v>119</v>
      </c>
      <c r="C19" s="3">
        <v>1986</v>
      </c>
      <c r="D19" s="3">
        <v>1</v>
      </c>
      <c r="E19" s="3" t="s">
        <v>118</v>
      </c>
      <c r="F19" s="8">
        <v>0.00013437499999999997</v>
      </c>
      <c r="G19" s="7">
        <v>0.0001752314814814815</v>
      </c>
      <c r="H19" s="8">
        <f t="shared" si="0"/>
        <v>0.00030960648148148145</v>
      </c>
      <c r="I19" s="3">
        <v>2</v>
      </c>
    </row>
    <row r="20" spans="1:9" ht="12.75">
      <c r="A20" s="45">
        <v>3</v>
      </c>
      <c r="B20" s="46" t="s">
        <v>120</v>
      </c>
      <c r="C20" s="47">
        <v>1987</v>
      </c>
      <c r="D20" s="47">
        <v>1</v>
      </c>
      <c r="E20" s="47" t="s">
        <v>118</v>
      </c>
      <c r="F20" s="48">
        <v>0.00019155092592592593</v>
      </c>
      <c r="G20" s="49">
        <v>0.00015266203703703703</v>
      </c>
      <c r="H20" s="8">
        <f t="shared" si="0"/>
        <v>0.00034421296296296294</v>
      </c>
      <c r="I20" s="3">
        <v>3</v>
      </c>
    </row>
    <row r="21" spans="1:9" ht="12.75">
      <c r="A21" s="4">
        <v>4</v>
      </c>
      <c r="B21" s="2" t="s">
        <v>46</v>
      </c>
      <c r="C21" s="3">
        <v>1986</v>
      </c>
      <c r="D21" s="3" t="s">
        <v>9</v>
      </c>
      <c r="E21" s="3" t="s">
        <v>45</v>
      </c>
      <c r="F21" s="8">
        <v>0.00016643518518518518</v>
      </c>
      <c r="G21" s="7">
        <v>0.00019016203703703705</v>
      </c>
      <c r="H21" s="8">
        <f t="shared" si="0"/>
        <v>0.00035659722222222223</v>
      </c>
      <c r="I21" s="3" t="s">
        <v>8</v>
      </c>
    </row>
    <row r="22" spans="1:8" ht="13.5" thickBot="1">
      <c r="A22" s="20">
        <v>5</v>
      </c>
      <c r="B22" s="21" t="s">
        <v>38</v>
      </c>
      <c r="C22" s="22">
        <v>1987</v>
      </c>
      <c r="D22" s="22" t="s">
        <v>8</v>
      </c>
      <c r="E22" s="22" t="s">
        <v>10</v>
      </c>
      <c r="F22" s="23">
        <v>0.00015694444444444444</v>
      </c>
      <c r="G22" s="24">
        <v>0.00030381944444444445</v>
      </c>
      <c r="H22" s="23">
        <f t="shared" si="0"/>
        <v>0.0004607638888888889</v>
      </c>
    </row>
    <row r="23" spans="1:8" ht="12.75">
      <c r="A23" s="15">
        <v>6</v>
      </c>
      <c r="B23" s="16" t="s">
        <v>117</v>
      </c>
      <c r="C23" s="17">
        <v>1986</v>
      </c>
      <c r="D23" s="17">
        <v>3</v>
      </c>
      <c r="E23" s="17" t="s">
        <v>113</v>
      </c>
      <c r="F23" s="18">
        <v>0.00019189814814814815</v>
      </c>
      <c r="G23" s="19">
        <v>0.00037175925925925923</v>
      </c>
      <c r="H23" s="18">
        <f t="shared" si="0"/>
        <v>0.0005636574074074074</v>
      </c>
    </row>
    <row r="24" spans="1:8" ht="12.75">
      <c r="A24" s="4">
        <v>7</v>
      </c>
      <c r="B24" s="25" t="s">
        <v>155</v>
      </c>
      <c r="C24" s="3">
        <v>1987</v>
      </c>
      <c r="D24" s="3" t="s">
        <v>9</v>
      </c>
      <c r="E24" s="3" t="s">
        <v>113</v>
      </c>
      <c r="F24" s="8">
        <v>0.00023622685185185186</v>
      </c>
      <c r="G24" s="7">
        <v>0.00038425925925925927</v>
      </c>
      <c r="H24" s="8">
        <f t="shared" si="0"/>
        <v>0.0006204861111111112</v>
      </c>
    </row>
    <row r="25" spans="1:8" ht="13.5" thickBot="1">
      <c r="A25" s="20">
        <v>8</v>
      </c>
      <c r="B25" s="21" t="s">
        <v>48</v>
      </c>
      <c r="C25" s="22">
        <v>1986</v>
      </c>
      <c r="D25" s="22" t="s">
        <v>9</v>
      </c>
      <c r="E25" s="22" t="s">
        <v>45</v>
      </c>
      <c r="F25" s="23">
        <v>0.00020914351851851855</v>
      </c>
      <c r="G25" s="24" t="s">
        <v>149</v>
      </c>
      <c r="H25" s="23"/>
    </row>
    <row r="26" spans="1:8" ht="12.75">
      <c r="A26" s="15"/>
      <c r="B26" s="16" t="s">
        <v>47</v>
      </c>
      <c r="C26" s="17">
        <v>1986</v>
      </c>
      <c r="D26" s="17" t="s">
        <v>9</v>
      </c>
      <c r="E26" s="17" t="s">
        <v>45</v>
      </c>
      <c r="F26" s="61" t="s">
        <v>162</v>
      </c>
      <c r="G26" s="62"/>
      <c r="H26" s="63"/>
    </row>
    <row r="27" spans="1:8" ht="12.75">
      <c r="A27" s="4"/>
      <c r="B27" s="2" t="s">
        <v>121</v>
      </c>
      <c r="C27" s="3">
        <v>1987</v>
      </c>
      <c r="D27" s="3">
        <v>1</v>
      </c>
      <c r="E27" s="3" t="s">
        <v>118</v>
      </c>
      <c r="F27" s="55" t="s">
        <v>162</v>
      </c>
      <c r="G27" s="56"/>
      <c r="H27" s="57"/>
    </row>
    <row r="28" spans="1:8" ht="12.75">
      <c r="A28" s="4"/>
      <c r="B28" s="2" t="s">
        <v>142</v>
      </c>
      <c r="C28" s="3">
        <v>1987</v>
      </c>
      <c r="D28" s="3">
        <v>2</v>
      </c>
      <c r="E28" s="3" t="s">
        <v>128</v>
      </c>
      <c r="F28" s="55" t="s">
        <v>162</v>
      </c>
      <c r="G28" s="56"/>
      <c r="H28" s="57"/>
    </row>
    <row r="29" spans="1:8" ht="12.75">
      <c r="A29" s="4"/>
      <c r="B29" s="2" t="s">
        <v>90</v>
      </c>
      <c r="C29" s="3">
        <v>1986</v>
      </c>
      <c r="D29" s="3">
        <v>3</v>
      </c>
      <c r="E29" s="3" t="s">
        <v>10</v>
      </c>
      <c r="F29" s="55" t="s">
        <v>162</v>
      </c>
      <c r="G29" s="56"/>
      <c r="H29" s="57"/>
    </row>
    <row r="31" spans="1:8" ht="12.75">
      <c r="A31" s="9"/>
      <c r="B31" s="34" t="s">
        <v>163</v>
      </c>
      <c r="C31" s="11"/>
      <c r="D31" s="11"/>
      <c r="E31" s="50" t="s">
        <v>164</v>
      </c>
      <c r="F31" s="50"/>
      <c r="G31" s="50"/>
      <c r="H31" s="50"/>
    </row>
    <row r="32" spans="1:8" ht="12.75">
      <c r="A32" s="9"/>
      <c r="B32" s="10"/>
      <c r="C32" s="11"/>
      <c r="D32" s="11"/>
      <c r="E32" s="11"/>
      <c r="F32" s="12"/>
      <c r="G32" s="13"/>
      <c r="H32" s="12"/>
    </row>
    <row r="33" spans="1:8" ht="12.75">
      <c r="A33" s="9"/>
      <c r="B33" s="33" t="s">
        <v>150</v>
      </c>
      <c r="C33" s="11"/>
      <c r="D33" s="11"/>
      <c r="E33" s="50" t="s">
        <v>165</v>
      </c>
      <c r="F33" s="50"/>
      <c r="G33" s="50"/>
      <c r="H33" s="50"/>
    </row>
  </sheetData>
  <mergeCells count="14">
    <mergeCell ref="E31:H31"/>
    <mergeCell ref="E33:H33"/>
    <mergeCell ref="F26:H26"/>
    <mergeCell ref="F27:H27"/>
    <mergeCell ref="F28:H28"/>
    <mergeCell ref="F29:H29"/>
    <mergeCell ref="F11:H11"/>
    <mergeCell ref="F12:H12"/>
    <mergeCell ref="A14:I14"/>
    <mergeCell ref="F16:I16"/>
    <mergeCell ref="A1:I1"/>
    <mergeCell ref="A2:I2"/>
    <mergeCell ref="F5:I5"/>
    <mergeCell ref="A3:I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7"/>
  <sheetViews>
    <sheetView tabSelected="1" view="pageBreakPreview" zoomScale="60" workbookViewId="0" topLeftCell="A1">
      <selection activeCell="B22" sqref="B22"/>
    </sheetView>
  </sheetViews>
  <sheetFormatPr defaultColWidth="9.140625" defaultRowHeight="12.75"/>
  <cols>
    <col min="1" max="1" width="5.8515625" style="26" customWidth="1"/>
    <col min="2" max="2" width="22.00390625" style="0" customWidth="1"/>
    <col min="3" max="3" width="6.00390625" style="1" customWidth="1"/>
    <col min="4" max="4" width="7.28125" style="1" customWidth="1"/>
    <col min="5" max="5" width="25.140625" style="1" customWidth="1"/>
    <col min="6" max="6" width="9.28125" style="5" bestFit="1" customWidth="1"/>
    <col min="7" max="7" width="8.7109375" style="6" customWidth="1"/>
    <col min="8" max="8" width="9.28125" style="5" bestFit="1" customWidth="1"/>
    <col min="9" max="9" width="9.140625" style="1" customWidth="1"/>
  </cols>
  <sheetData>
    <row r="1" spans="1:9" ht="24.75" customHeight="1">
      <c r="A1" s="52" t="s">
        <v>170</v>
      </c>
      <c r="B1" s="52"/>
      <c r="C1" s="52"/>
      <c r="D1" s="52"/>
      <c r="E1" s="52"/>
      <c r="F1" s="52"/>
      <c r="G1" s="52"/>
      <c r="H1" s="52"/>
      <c r="I1" s="52"/>
    </row>
    <row r="2" spans="1:9" ht="27.75" customHeight="1">
      <c r="A2" s="53" t="s">
        <v>171</v>
      </c>
      <c r="B2" s="53"/>
      <c r="C2" s="53"/>
      <c r="D2" s="53"/>
      <c r="E2" s="53"/>
      <c r="F2" s="53"/>
      <c r="G2" s="53"/>
      <c r="H2" s="53"/>
      <c r="I2" s="53"/>
    </row>
    <row r="3" spans="1:9" ht="21" customHeight="1">
      <c r="A3" s="51" t="s">
        <v>176</v>
      </c>
      <c r="B3" s="51"/>
      <c r="C3" s="51"/>
      <c r="D3" s="51"/>
      <c r="E3" s="51"/>
      <c r="F3" s="51"/>
      <c r="G3" s="51"/>
      <c r="H3" s="51"/>
      <c r="I3" s="51"/>
    </row>
    <row r="4" spans="1:6" ht="12.75" customHeight="1">
      <c r="A4" s="29"/>
      <c r="B4" s="29"/>
      <c r="C4" s="29"/>
      <c r="D4" s="29"/>
      <c r="E4" s="29"/>
      <c r="F4" s="29"/>
    </row>
    <row r="5" spans="2:9" ht="12.75" customHeight="1">
      <c r="B5" t="s">
        <v>166</v>
      </c>
      <c r="F5" s="54" t="s">
        <v>167</v>
      </c>
      <c r="G5" s="54"/>
      <c r="H5" s="54"/>
      <c r="I5" s="54"/>
    </row>
    <row r="6" spans="1:9" ht="12.75" customHeight="1">
      <c r="A6" s="27" t="s">
        <v>143</v>
      </c>
      <c r="B6" s="2" t="s">
        <v>0</v>
      </c>
      <c r="C6" s="3" t="s">
        <v>1</v>
      </c>
      <c r="D6" s="3" t="s">
        <v>2</v>
      </c>
      <c r="E6" s="3" t="s">
        <v>3</v>
      </c>
      <c r="F6" s="8" t="s">
        <v>146</v>
      </c>
      <c r="G6" s="7" t="s">
        <v>147</v>
      </c>
      <c r="H6" s="8" t="s">
        <v>148</v>
      </c>
      <c r="I6" s="3" t="s">
        <v>151</v>
      </c>
    </row>
    <row r="7" spans="1:9" ht="12.75">
      <c r="A7" s="4">
        <v>1</v>
      </c>
      <c r="B7" s="2" t="s">
        <v>136</v>
      </c>
      <c r="C7" s="3">
        <v>1990</v>
      </c>
      <c r="D7" s="3" t="s">
        <v>9</v>
      </c>
      <c r="E7" s="3" t="s">
        <v>128</v>
      </c>
      <c r="F7" s="8">
        <v>9.953703703703704E-05</v>
      </c>
      <c r="G7" s="7">
        <v>0.00010972222222222222</v>
      </c>
      <c r="H7" s="8">
        <f aca="true" t="shared" si="0" ref="H7:H54">SUM(F7:G7)</f>
        <v>0.00020925925925925927</v>
      </c>
      <c r="I7" s="3">
        <v>3</v>
      </c>
    </row>
    <row r="8" spans="1:9" ht="12.75">
      <c r="A8" s="28">
        <v>2</v>
      </c>
      <c r="B8" s="25" t="s">
        <v>158</v>
      </c>
      <c r="C8" s="3">
        <v>1990</v>
      </c>
      <c r="D8" s="3" t="s">
        <v>9</v>
      </c>
      <c r="E8" s="3" t="s">
        <v>144</v>
      </c>
      <c r="F8" s="8">
        <v>0.00011458333333333334</v>
      </c>
      <c r="G8" s="7">
        <v>0.00010324074074074075</v>
      </c>
      <c r="H8" s="8">
        <f t="shared" si="0"/>
        <v>0.0002178240740740741</v>
      </c>
      <c r="I8" s="3" t="s">
        <v>27</v>
      </c>
    </row>
    <row r="9" spans="1:9" ht="12.75">
      <c r="A9" s="4">
        <v>3</v>
      </c>
      <c r="B9" s="25" t="s">
        <v>159</v>
      </c>
      <c r="C9" s="3">
        <v>1991</v>
      </c>
      <c r="D9" s="3" t="s">
        <v>9</v>
      </c>
      <c r="E9" s="3" t="s">
        <v>118</v>
      </c>
      <c r="F9" s="8">
        <v>0.000128125</v>
      </c>
      <c r="G9" s="7">
        <v>0.00010474537037037039</v>
      </c>
      <c r="H9" s="8">
        <f t="shared" si="0"/>
        <v>0.0002328703703703704</v>
      </c>
      <c r="I9" s="3" t="s">
        <v>27</v>
      </c>
    </row>
    <row r="10" spans="1:9" ht="12.75">
      <c r="A10" s="28">
        <v>4</v>
      </c>
      <c r="B10" s="2" t="s">
        <v>26</v>
      </c>
      <c r="C10" s="3">
        <v>1990</v>
      </c>
      <c r="D10" s="3" t="s">
        <v>27</v>
      </c>
      <c r="E10" s="3" t="s">
        <v>10</v>
      </c>
      <c r="F10" s="8">
        <v>0.00010497685185185185</v>
      </c>
      <c r="G10" s="7">
        <v>0.0001434027777777778</v>
      </c>
      <c r="H10" s="8">
        <f t="shared" si="0"/>
        <v>0.00024837962962962964</v>
      </c>
      <c r="I10" s="3" t="s">
        <v>27</v>
      </c>
    </row>
    <row r="11" spans="1:9" ht="12.75">
      <c r="A11" s="4">
        <v>5</v>
      </c>
      <c r="B11" s="2" t="s">
        <v>125</v>
      </c>
      <c r="C11" s="3">
        <v>1990</v>
      </c>
      <c r="D11" s="3">
        <v>3</v>
      </c>
      <c r="E11" s="3" t="s">
        <v>118</v>
      </c>
      <c r="F11" s="8">
        <v>0.00012476851851851852</v>
      </c>
      <c r="G11" s="7">
        <v>0.0001273148148148148</v>
      </c>
      <c r="H11" s="8">
        <f t="shared" si="0"/>
        <v>0.0002520833333333333</v>
      </c>
      <c r="I11" s="3" t="s">
        <v>27</v>
      </c>
    </row>
    <row r="12" spans="1:9" ht="12.75">
      <c r="A12" s="28">
        <v>6</v>
      </c>
      <c r="B12" s="2" t="s">
        <v>37</v>
      </c>
      <c r="C12" s="3">
        <v>1990</v>
      </c>
      <c r="D12" s="3" t="s">
        <v>27</v>
      </c>
      <c r="E12" s="3" t="s">
        <v>10</v>
      </c>
      <c r="F12" s="8">
        <v>0.00011099537037037036</v>
      </c>
      <c r="G12" s="7">
        <v>0.00014502314814814814</v>
      </c>
      <c r="H12" s="8">
        <f t="shared" si="0"/>
        <v>0.0002560185185185185</v>
      </c>
      <c r="I12" s="3" t="s">
        <v>5</v>
      </c>
    </row>
    <row r="13" spans="1:9" ht="12.75">
      <c r="A13" s="4">
        <v>7</v>
      </c>
      <c r="B13" s="2" t="s">
        <v>83</v>
      </c>
      <c r="C13" s="3">
        <v>1991</v>
      </c>
      <c r="D13" s="3" t="s">
        <v>27</v>
      </c>
      <c r="E13" s="3" t="s">
        <v>75</v>
      </c>
      <c r="F13" s="8">
        <v>0.0001337962962962963</v>
      </c>
      <c r="G13" s="7">
        <v>0.0001425925925925926</v>
      </c>
      <c r="H13" s="8">
        <f t="shared" si="0"/>
        <v>0.0002763888888888889</v>
      </c>
      <c r="I13" s="3" t="s">
        <v>5</v>
      </c>
    </row>
    <row r="14" spans="1:9" ht="13.5" thickBot="1">
      <c r="A14" s="32">
        <v>8</v>
      </c>
      <c r="B14" s="21" t="s">
        <v>104</v>
      </c>
      <c r="C14" s="22">
        <v>1991</v>
      </c>
      <c r="D14" s="22" t="s">
        <v>9</v>
      </c>
      <c r="E14" s="22" t="s">
        <v>144</v>
      </c>
      <c r="F14" s="23">
        <v>0.00012118055555555557</v>
      </c>
      <c r="G14" s="24">
        <v>0.00016828703703703702</v>
      </c>
      <c r="H14" s="23">
        <f t="shared" si="0"/>
        <v>0.0002894675925925926</v>
      </c>
      <c r="I14" s="22" t="s">
        <v>5</v>
      </c>
    </row>
    <row r="15" spans="1:9" ht="12.75">
      <c r="A15" s="15">
        <v>9</v>
      </c>
      <c r="B15" s="16" t="s">
        <v>134</v>
      </c>
      <c r="C15" s="17">
        <v>1994</v>
      </c>
      <c r="D15" s="17" t="s">
        <v>5</v>
      </c>
      <c r="E15" s="17" t="s">
        <v>128</v>
      </c>
      <c r="F15" s="18">
        <v>0.00012650462962962965</v>
      </c>
      <c r="G15" s="19">
        <v>0.00017604166666666669</v>
      </c>
      <c r="H15" s="18">
        <f t="shared" si="0"/>
        <v>0.0003025462962962963</v>
      </c>
      <c r="I15" s="17" t="s">
        <v>5</v>
      </c>
    </row>
    <row r="16" spans="1:9" ht="12.75">
      <c r="A16" s="28">
        <v>10</v>
      </c>
      <c r="B16" s="2" t="s">
        <v>24</v>
      </c>
      <c r="C16" s="3">
        <v>1990</v>
      </c>
      <c r="D16" s="3" t="s">
        <v>5</v>
      </c>
      <c r="E16" s="3" t="s">
        <v>10</v>
      </c>
      <c r="F16" s="8">
        <v>0.00011423611111111108</v>
      </c>
      <c r="G16" s="7">
        <v>0.0001994212962962963</v>
      </c>
      <c r="H16" s="8">
        <f t="shared" si="0"/>
        <v>0.0003136574074074074</v>
      </c>
      <c r="I16" s="3" t="s">
        <v>8</v>
      </c>
    </row>
    <row r="17" spans="1:9" ht="12.75">
      <c r="A17" s="4">
        <v>11</v>
      </c>
      <c r="B17" s="2" t="s">
        <v>89</v>
      </c>
      <c r="C17" s="3">
        <v>1991</v>
      </c>
      <c r="D17" s="3" t="s">
        <v>8</v>
      </c>
      <c r="E17" s="3" t="s">
        <v>10</v>
      </c>
      <c r="F17" s="8">
        <v>0.00014699074074074072</v>
      </c>
      <c r="G17" s="7">
        <v>0.00017766203703703702</v>
      </c>
      <c r="H17" s="8">
        <f t="shared" si="0"/>
        <v>0.00032465277777777776</v>
      </c>
      <c r="I17" s="3" t="s">
        <v>8</v>
      </c>
    </row>
    <row r="18" spans="1:9" ht="12.75">
      <c r="A18" s="28">
        <v>12</v>
      </c>
      <c r="B18" s="2" t="s">
        <v>40</v>
      </c>
      <c r="C18" s="3">
        <v>1993</v>
      </c>
      <c r="D18" s="3" t="s">
        <v>8</v>
      </c>
      <c r="E18" s="3" t="s">
        <v>7</v>
      </c>
      <c r="F18" s="8">
        <v>0.00016886574074074072</v>
      </c>
      <c r="G18" s="7">
        <v>0.00016203703703703703</v>
      </c>
      <c r="H18" s="8">
        <f t="shared" si="0"/>
        <v>0.00033090277777777773</v>
      </c>
      <c r="I18" s="3" t="s">
        <v>8</v>
      </c>
    </row>
    <row r="19" spans="1:9" ht="12.75">
      <c r="A19" s="4">
        <v>13</v>
      </c>
      <c r="B19" s="2" t="s">
        <v>126</v>
      </c>
      <c r="C19" s="3">
        <v>1993</v>
      </c>
      <c r="D19" s="3" t="s">
        <v>9</v>
      </c>
      <c r="E19" s="3" t="s">
        <v>118</v>
      </c>
      <c r="F19" s="8">
        <v>0.00017766203703703702</v>
      </c>
      <c r="G19" s="7">
        <v>0.00016655092592592592</v>
      </c>
      <c r="H19" s="8">
        <f t="shared" si="0"/>
        <v>0.00034421296296296294</v>
      </c>
      <c r="I19" s="3" t="s">
        <v>8</v>
      </c>
    </row>
    <row r="20" spans="1:9" ht="12.75">
      <c r="A20" s="28">
        <v>14</v>
      </c>
      <c r="B20" s="2" t="s">
        <v>6</v>
      </c>
      <c r="C20" s="3">
        <v>1991</v>
      </c>
      <c r="D20" s="3" t="s">
        <v>5</v>
      </c>
      <c r="E20" s="3" t="s">
        <v>7</v>
      </c>
      <c r="F20" s="8">
        <v>0.00017696759259259258</v>
      </c>
      <c r="G20" s="7">
        <v>0.00017407407407407408</v>
      </c>
      <c r="H20" s="8">
        <f t="shared" si="0"/>
        <v>0.00035104166666666666</v>
      </c>
      <c r="I20" s="3" t="s">
        <v>8</v>
      </c>
    </row>
    <row r="21" spans="1:9" ht="12.75">
      <c r="A21" s="4">
        <v>15</v>
      </c>
      <c r="B21" s="2" t="s">
        <v>4</v>
      </c>
      <c r="C21" s="3">
        <v>1991</v>
      </c>
      <c r="D21" s="3" t="s">
        <v>5</v>
      </c>
      <c r="E21" s="3" t="s">
        <v>7</v>
      </c>
      <c r="F21" s="8">
        <v>0.00015613425925925926</v>
      </c>
      <c r="G21" s="7">
        <v>0.0002</v>
      </c>
      <c r="H21" s="8">
        <f t="shared" si="0"/>
        <v>0.00035613425925925927</v>
      </c>
      <c r="I21" s="3" t="s">
        <v>8</v>
      </c>
    </row>
    <row r="22" spans="1:9" ht="12.75">
      <c r="A22" s="28">
        <v>16</v>
      </c>
      <c r="B22" s="2" t="s">
        <v>84</v>
      </c>
      <c r="C22" s="3">
        <v>1992</v>
      </c>
      <c r="D22" s="3" t="s">
        <v>27</v>
      </c>
      <c r="E22" s="3" t="s">
        <v>75</v>
      </c>
      <c r="F22" s="8">
        <v>0.0001622685185185185</v>
      </c>
      <c r="G22" s="7">
        <v>0.00020046296296296297</v>
      </c>
      <c r="H22" s="8">
        <f t="shared" si="0"/>
        <v>0.00036273148148148146</v>
      </c>
      <c r="I22" s="3" t="s">
        <v>8</v>
      </c>
    </row>
    <row r="23" spans="1:9" ht="12.75">
      <c r="A23" s="4">
        <v>17</v>
      </c>
      <c r="B23" s="25" t="s">
        <v>160</v>
      </c>
      <c r="C23" s="3">
        <v>1992</v>
      </c>
      <c r="D23" s="3" t="s">
        <v>9</v>
      </c>
      <c r="E23" s="3" t="s">
        <v>75</v>
      </c>
      <c r="F23" s="8">
        <v>0.00017349537037037038</v>
      </c>
      <c r="G23" s="7">
        <v>0.0002292824074074074</v>
      </c>
      <c r="H23" s="8">
        <f t="shared" si="0"/>
        <v>0.0004027777777777778</v>
      </c>
      <c r="I23" s="3" t="s">
        <v>8</v>
      </c>
    </row>
    <row r="24" spans="1:9" ht="12.75">
      <c r="A24" s="28">
        <v>18</v>
      </c>
      <c r="B24" s="2" t="s">
        <v>64</v>
      </c>
      <c r="C24" s="3">
        <v>1991</v>
      </c>
      <c r="D24" s="3" t="s">
        <v>9</v>
      </c>
      <c r="E24" s="3" t="s">
        <v>58</v>
      </c>
      <c r="F24" s="8">
        <v>0.0001871527777777778</v>
      </c>
      <c r="G24" s="7">
        <v>0.00021898148148148148</v>
      </c>
      <c r="H24" s="8">
        <f t="shared" si="0"/>
        <v>0.0004061342592592593</v>
      </c>
      <c r="I24" s="3" t="s">
        <v>8</v>
      </c>
    </row>
    <row r="25" spans="1:9" ht="12.75">
      <c r="A25" s="4">
        <v>19</v>
      </c>
      <c r="B25" s="2" t="s">
        <v>65</v>
      </c>
      <c r="C25" s="3">
        <v>1991</v>
      </c>
      <c r="D25" s="3" t="s">
        <v>9</v>
      </c>
      <c r="E25" s="3" t="s">
        <v>58</v>
      </c>
      <c r="F25" s="8">
        <v>0.00018611111111111107</v>
      </c>
      <c r="G25" s="7">
        <v>0.00023425925925925925</v>
      </c>
      <c r="H25" s="8">
        <f t="shared" si="0"/>
        <v>0.0004203703703703703</v>
      </c>
      <c r="I25" s="3" t="s">
        <v>8</v>
      </c>
    </row>
    <row r="26" spans="1:9" ht="12.75">
      <c r="A26" s="28">
        <v>20</v>
      </c>
      <c r="B26" s="2" t="s">
        <v>11</v>
      </c>
      <c r="C26" s="3">
        <v>1990</v>
      </c>
      <c r="D26" s="3" t="s">
        <v>9</v>
      </c>
      <c r="E26" s="3" t="s">
        <v>10</v>
      </c>
      <c r="F26" s="8">
        <v>0.0001979166666666667</v>
      </c>
      <c r="G26" s="7">
        <v>0.0002491898148148148</v>
      </c>
      <c r="H26" s="8">
        <f t="shared" si="0"/>
        <v>0.0004471064814814815</v>
      </c>
      <c r="I26" s="3" t="s">
        <v>8</v>
      </c>
    </row>
    <row r="27" spans="1:8" ht="12.75">
      <c r="A27" s="15">
        <v>21</v>
      </c>
      <c r="B27" s="16" t="s">
        <v>95</v>
      </c>
      <c r="C27" s="17">
        <v>1991</v>
      </c>
      <c r="D27" s="17" t="s">
        <v>8</v>
      </c>
      <c r="E27" s="17" t="s">
        <v>144</v>
      </c>
      <c r="F27" s="18">
        <v>0.000256712962962963</v>
      </c>
      <c r="G27" s="19">
        <v>0.00019733796296296296</v>
      </c>
      <c r="H27" s="18">
        <f t="shared" si="0"/>
        <v>0.00045405092592592594</v>
      </c>
    </row>
    <row r="28" spans="1:8" ht="12.75">
      <c r="A28" s="28">
        <v>22</v>
      </c>
      <c r="B28" s="2" t="s">
        <v>131</v>
      </c>
      <c r="C28" s="3">
        <v>1993</v>
      </c>
      <c r="D28" s="3" t="s">
        <v>9</v>
      </c>
      <c r="E28" s="3" t="s">
        <v>128</v>
      </c>
      <c r="F28" s="8">
        <v>0.00024189814814814812</v>
      </c>
      <c r="G28" s="7">
        <v>0.0002292824074074074</v>
      </c>
      <c r="H28" s="8">
        <f t="shared" si="0"/>
        <v>0.0004711805555555555</v>
      </c>
    </row>
    <row r="29" spans="1:8" ht="12.75">
      <c r="A29" s="4">
        <v>23</v>
      </c>
      <c r="B29" s="2" t="s">
        <v>25</v>
      </c>
      <c r="C29" s="3">
        <v>1990</v>
      </c>
      <c r="D29" s="3" t="s">
        <v>8</v>
      </c>
      <c r="E29" s="3" t="s">
        <v>10</v>
      </c>
      <c r="F29" s="8">
        <v>0.00021284722222222224</v>
      </c>
      <c r="G29" s="7">
        <v>0.00026388888888888886</v>
      </c>
      <c r="H29" s="8">
        <f t="shared" si="0"/>
        <v>0.0004767361111111111</v>
      </c>
    </row>
    <row r="30" spans="1:8" ht="12.75">
      <c r="A30" s="28">
        <v>24</v>
      </c>
      <c r="B30" s="2" t="s">
        <v>62</v>
      </c>
      <c r="C30" s="3">
        <v>1993</v>
      </c>
      <c r="D30" s="3" t="s">
        <v>8</v>
      </c>
      <c r="E30" s="3" t="s">
        <v>58</v>
      </c>
      <c r="F30" s="8">
        <v>0.00019375</v>
      </c>
      <c r="G30" s="7">
        <v>0.00028402777777777774</v>
      </c>
      <c r="H30" s="8">
        <f t="shared" si="0"/>
        <v>0.0004777777777777777</v>
      </c>
    </row>
    <row r="31" spans="1:8" ht="12.75">
      <c r="A31" s="4">
        <v>25</v>
      </c>
      <c r="B31" s="2" t="s">
        <v>132</v>
      </c>
      <c r="C31" s="3">
        <v>1991</v>
      </c>
      <c r="D31" s="3" t="s">
        <v>9</v>
      </c>
      <c r="E31" s="3" t="s">
        <v>128</v>
      </c>
      <c r="F31" s="8">
        <v>0.0002761574074074074</v>
      </c>
      <c r="G31" s="7">
        <v>0.00020729166666666663</v>
      </c>
      <c r="H31" s="8">
        <f t="shared" si="0"/>
        <v>0.0004834490740740741</v>
      </c>
    </row>
    <row r="32" spans="1:8" ht="12.75">
      <c r="A32" s="28">
        <v>26</v>
      </c>
      <c r="B32" s="2" t="s">
        <v>86</v>
      </c>
      <c r="C32" s="3">
        <v>1993</v>
      </c>
      <c r="D32" s="3" t="s">
        <v>9</v>
      </c>
      <c r="E32" s="3" t="s">
        <v>75</v>
      </c>
      <c r="F32" s="8">
        <v>0.00019780092592592592</v>
      </c>
      <c r="G32" s="7">
        <v>0.00029965277777777775</v>
      </c>
      <c r="H32" s="8">
        <f t="shared" si="0"/>
        <v>0.0004974537037037037</v>
      </c>
    </row>
    <row r="33" spans="1:8" ht="12.75">
      <c r="A33" s="4">
        <v>27</v>
      </c>
      <c r="B33" s="2" t="s">
        <v>96</v>
      </c>
      <c r="C33" s="3">
        <v>1991</v>
      </c>
      <c r="D33" s="3" t="s">
        <v>9</v>
      </c>
      <c r="E33" s="3" t="s">
        <v>144</v>
      </c>
      <c r="F33" s="8">
        <v>0.00018333333333333334</v>
      </c>
      <c r="G33" s="7">
        <v>0.00031747685185185183</v>
      </c>
      <c r="H33" s="8">
        <f t="shared" si="0"/>
        <v>0.0005008101851851852</v>
      </c>
    </row>
    <row r="34" spans="1:8" ht="12.75">
      <c r="A34" s="28">
        <v>28</v>
      </c>
      <c r="B34" s="2" t="s">
        <v>23</v>
      </c>
      <c r="C34" s="3">
        <v>1990</v>
      </c>
      <c r="D34" s="3" t="s">
        <v>5</v>
      </c>
      <c r="E34" s="3" t="s">
        <v>10</v>
      </c>
      <c r="F34" s="8">
        <v>0.00026354166666666664</v>
      </c>
      <c r="G34" s="7">
        <v>0.00025057870370370365</v>
      </c>
      <c r="H34" s="8">
        <f t="shared" si="0"/>
        <v>0.0005141203703703703</v>
      </c>
    </row>
    <row r="35" spans="1:8" ht="12.75">
      <c r="A35" s="4">
        <v>29</v>
      </c>
      <c r="B35" s="2" t="s">
        <v>29</v>
      </c>
      <c r="C35" s="3">
        <v>1990</v>
      </c>
      <c r="D35" s="3" t="s">
        <v>9</v>
      </c>
      <c r="E35" s="3" t="s">
        <v>10</v>
      </c>
      <c r="F35" s="8">
        <v>0.0002637731481481481</v>
      </c>
      <c r="G35" s="7">
        <v>0.0002547453703703704</v>
      </c>
      <c r="H35" s="8">
        <f t="shared" si="0"/>
        <v>0.0005185185185185185</v>
      </c>
    </row>
    <row r="36" spans="1:8" ht="12.75">
      <c r="A36" s="28">
        <v>30</v>
      </c>
      <c r="B36" s="2" t="s">
        <v>61</v>
      </c>
      <c r="C36" s="3">
        <v>1994</v>
      </c>
      <c r="D36" s="3" t="s">
        <v>9</v>
      </c>
      <c r="E36" s="3" t="s">
        <v>58</v>
      </c>
      <c r="F36" s="8">
        <v>0.0001855324074074074</v>
      </c>
      <c r="G36" s="7">
        <v>0.00033946759259259254</v>
      </c>
      <c r="H36" s="8">
        <f t="shared" si="0"/>
        <v>0.000525</v>
      </c>
    </row>
    <row r="37" spans="1:8" ht="12.75">
      <c r="A37" s="4">
        <v>31</v>
      </c>
      <c r="B37" s="2" t="s">
        <v>114</v>
      </c>
      <c r="C37" s="3">
        <v>1991</v>
      </c>
      <c r="D37" s="3" t="s">
        <v>9</v>
      </c>
      <c r="E37" s="3" t="s">
        <v>113</v>
      </c>
      <c r="F37" s="8">
        <v>0.0002210648148148148</v>
      </c>
      <c r="G37" s="7">
        <v>0.00031261574074074075</v>
      </c>
      <c r="H37" s="8">
        <f t="shared" si="0"/>
        <v>0.0005336805555555556</v>
      </c>
    </row>
    <row r="38" spans="1:8" ht="12.75">
      <c r="A38" s="28">
        <v>32</v>
      </c>
      <c r="B38" s="2" t="s">
        <v>88</v>
      </c>
      <c r="C38" s="3">
        <v>1991</v>
      </c>
      <c r="D38" s="3" t="s">
        <v>8</v>
      </c>
      <c r="E38" s="3" t="s">
        <v>10</v>
      </c>
      <c r="F38" s="8">
        <v>0.00024618055555555553</v>
      </c>
      <c r="G38" s="7">
        <v>0.0002892361111111111</v>
      </c>
      <c r="H38" s="8">
        <f t="shared" si="0"/>
        <v>0.0005354166666666667</v>
      </c>
    </row>
    <row r="39" spans="1:8" ht="12.75">
      <c r="A39" s="4">
        <v>33</v>
      </c>
      <c r="B39" s="2" t="s">
        <v>127</v>
      </c>
      <c r="C39" s="3">
        <v>1993</v>
      </c>
      <c r="D39" s="3" t="s">
        <v>9</v>
      </c>
      <c r="E39" s="3" t="s">
        <v>118</v>
      </c>
      <c r="F39" s="8">
        <v>0.00025532407407407405</v>
      </c>
      <c r="G39" s="7">
        <v>0.0002836805555555556</v>
      </c>
      <c r="H39" s="8">
        <f t="shared" si="0"/>
        <v>0.0005390046296296296</v>
      </c>
    </row>
    <row r="40" spans="1:8" ht="12.75">
      <c r="A40" s="28">
        <v>34</v>
      </c>
      <c r="B40" s="2" t="s">
        <v>156</v>
      </c>
      <c r="C40" s="3">
        <v>1994</v>
      </c>
      <c r="D40" s="3" t="s">
        <v>5</v>
      </c>
      <c r="E40" s="3" t="s">
        <v>128</v>
      </c>
      <c r="F40" s="8">
        <v>0.00022060185185185185</v>
      </c>
      <c r="G40" s="7">
        <v>0.0003195601851851852</v>
      </c>
      <c r="H40" s="8">
        <f t="shared" si="0"/>
        <v>0.000540162037037037</v>
      </c>
    </row>
    <row r="41" spans="1:8" ht="12.75">
      <c r="A41" s="4">
        <v>35</v>
      </c>
      <c r="B41" s="2" t="s">
        <v>135</v>
      </c>
      <c r="C41" s="3">
        <v>1991</v>
      </c>
      <c r="D41" s="3" t="s">
        <v>9</v>
      </c>
      <c r="E41" s="3" t="s">
        <v>128</v>
      </c>
      <c r="F41" s="8">
        <v>0.00021921296296296296</v>
      </c>
      <c r="G41" s="7">
        <v>0.0003314814814814815</v>
      </c>
      <c r="H41" s="8">
        <f t="shared" si="0"/>
        <v>0.0005506944444444445</v>
      </c>
    </row>
    <row r="42" spans="1:8" ht="12.75">
      <c r="A42" s="28">
        <v>36</v>
      </c>
      <c r="B42" s="2" t="s">
        <v>102</v>
      </c>
      <c r="C42" s="3">
        <v>1992</v>
      </c>
      <c r="D42" s="3" t="s">
        <v>9</v>
      </c>
      <c r="E42" s="3" t="s">
        <v>144</v>
      </c>
      <c r="F42" s="8">
        <v>0.00028333333333333335</v>
      </c>
      <c r="G42" s="7">
        <v>0.00028182870370370373</v>
      </c>
      <c r="H42" s="8">
        <f t="shared" si="0"/>
        <v>0.0005651620370370371</v>
      </c>
    </row>
    <row r="43" spans="1:8" ht="12.75">
      <c r="A43" s="4">
        <v>37</v>
      </c>
      <c r="B43" s="2" t="s">
        <v>60</v>
      </c>
      <c r="C43" s="3">
        <v>1994</v>
      </c>
      <c r="D43" s="3" t="s">
        <v>9</v>
      </c>
      <c r="E43" s="3" t="s">
        <v>58</v>
      </c>
      <c r="F43" s="8">
        <v>0.0002797453703703704</v>
      </c>
      <c r="G43" s="7">
        <v>0.00030416666666666667</v>
      </c>
      <c r="H43" s="8">
        <f t="shared" si="0"/>
        <v>0.0005839120370370371</v>
      </c>
    </row>
    <row r="44" spans="1:8" ht="12.75">
      <c r="A44" s="28">
        <v>38</v>
      </c>
      <c r="B44" s="2" t="s">
        <v>130</v>
      </c>
      <c r="C44" s="3">
        <v>1992</v>
      </c>
      <c r="D44" s="3" t="s">
        <v>9</v>
      </c>
      <c r="E44" s="3" t="s">
        <v>128</v>
      </c>
      <c r="F44" s="8">
        <v>0.00031493055555555555</v>
      </c>
      <c r="G44" s="7">
        <v>0.0003358796296296296</v>
      </c>
      <c r="H44" s="8">
        <f t="shared" si="0"/>
        <v>0.0006508101851851852</v>
      </c>
    </row>
    <row r="45" spans="1:8" ht="12.75">
      <c r="A45" s="4">
        <v>39</v>
      </c>
      <c r="B45" s="2" t="s">
        <v>97</v>
      </c>
      <c r="C45" s="3">
        <v>1994</v>
      </c>
      <c r="D45" s="3" t="s">
        <v>9</v>
      </c>
      <c r="E45" s="3" t="s">
        <v>144</v>
      </c>
      <c r="F45" s="8">
        <v>0.00023738425925925931</v>
      </c>
      <c r="G45" s="7">
        <v>0.0004561342592592592</v>
      </c>
      <c r="H45" s="8">
        <f t="shared" si="0"/>
        <v>0.0006935185185185186</v>
      </c>
    </row>
    <row r="46" spans="1:8" ht="12.75">
      <c r="A46" s="28">
        <v>40</v>
      </c>
      <c r="B46" s="2" t="s">
        <v>85</v>
      </c>
      <c r="C46" s="3">
        <v>1992</v>
      </c>
      <c r="D46" s="3" t="s">
        <v>9</v>
      </c>
      <c r="E46" s="3" t="s">
        <v>75</v>
      </c>
      <c r="F46" s="8">
        <v>0.00017974537037037037</v>
      </c>
      <c r="G46" s="7">
        <v>0.0005854166666666667</v>
      </c>
      <c r="H46" s="8">
        <f t="shared" si="0"/>
        <v>0.0007651620370370371</v>
      </c>
    </row>
    <row r="47" spans="1:8" ht="12.75">
      <c r="A47" s="4">
        <v>41</v>
      </c>
      <c r="B47" s="2" t="s">
        <v>99</v>
      </c>
      <c r="C47" s="3">
        <v>1993</v>
      </c>
      <c r="D47" s="3" t="s">
        <v>9</v>
      </c>
      <c r="E47" s="3" t="s">
        <v>144</v>
      </c>
      <c r="F47" s="8">
        <v>0.000387962962962963</v>
      </c>
      <c r="G47" s="7">
        <v>0.00038113425925925923</v>
      </c>
      <c r="H47" s="8">
        <f t="shared" si="0"/>
        <v>0.0007690972222222222</v>
      </c>
    </row>
    <row r="48" spans="1:8" ht="12.75">
      <c r="A48" s="28">
        <v>42</v>
      </c>
      <c r="B48" s="2" t="s">
        <v>12</v>
      </c>
      <c r="C48" s="3">
        <v>1993</v>
      </c>
      <c r="D48" s="3" t="s">
        <v>9</v>
      </c>
      <c r="E48" s="3" t="s">
        <v>10</v>
      </c>
      <c r="F48" s="8">
        <v>0.00038530092592592587</v>
      </c>
      <c r="G48" s="7">
        <v>0.0004054398148148148</v>
      </c>
      <c r="H48" s="8">
        <f t="shared" si="0"/>
        <v>0.0007907407407407407</v>
      </c>
    </row>
    <row r="49" spans="1:8" ht="12.75">
      <c r="A49" s="4">
        <v>43</v>
      </c>
      <c r="B49" s="2" t="s">
        <v>54</v>
      </c>
      <c r="C49" s="3">
        <v>1992</v>
      </c>
      <c r="D49" s="3" t="s">
        <v>9</v>
      </c>
      <c r="E49" s="3" t="s">
        <v>51</v>
      </c>
      <c r="F49" s="8">
        <v>0.0003600694444444444</v>
      </c>
      <c r="G49" s="7">
        <v>0.00045578703703703704</v>
      </c>
      <c r="H49" s="8">
        <f t="shared" si="0"/>
        <v>0.0008158564814814814</v>
      </c>
    </row>
    <row r="50" spans="1:8" ht="12.75">
      <c r="A50" s="28">
        <v>44</v>
      </c>
      <c r="B50" s="2" t="s">
        <v>106</v>
      </c>
      <c r="C50" s="3">
        <v>1993</v>
      </c>
      <c r="D50" s="3" t="s">
        <v>9</v>
      </c>
      <c r="E50" s="3" t="s">
        <v>144</v>
      </c>
      <c r="F50" s="8">
        <v>0.00041053240740740736</v>
      </c>
      <c r="G50" s="7">
        <v>0.00042569444444444447</v>
      </c>
      <c r="H50" s="8">
        <f t="shared" si="0"/>
        <v>0.0008362268518518519</v>
      </c>
    </row>
    <row r="51" spans="1:8" ht="12.75">
      <c r="A51" s="4">
        <v>45</v>
      </c>
      <c r="B51" s="2" t="s">
        <v>55</v>
      </c>
      <c r="C51" s="3">
        <v>1991</v>
      </c>
      <c r="D51" s="3" t="s">
        <v>9</v>
      </c>
      <c r="E51" s="3" t="s">
        <v>51</v>
      </c>
      <c r="F51" s="8">
        <v>0.000550462962962963</v>
      </c>
      <c r="G51" s="7">
        <v>0.000487962962962963</v>
      </c>
      <c r="H51" s="8">
        <f t="shared" si="0"/>
        <v>0.001038425925925926</v>
      </c>
    </row>
    <row r="52" spans="1:8" ht="12.75">
      <c r="A52" s="28">
        <v>46</v>
      </c>
      <c r="B52" s="2" t="s">
        <v>133</v>
      </c>
      <c r="C52" s="3">
        <v>1995</v>
      </c>
      <c r="D52" s="3" t="s">
        <v>9</v>
      </c>
      <c r="E52" s="3" t="s">
        <v>128</v>
      </c>
      <c r="F52" s="8">
        <v>0.000513425925925926</v>
      </c>
      <c r="G52" s="7">
        <v>0.0007105324074074072</v>
      </c>
      <c r="H52" s="8">
        <f t="shared" si="0"/>
        <v>0.0012239583333333332</v>
      </c>
    </row>
    <row r="53" spans="1:8" ht="12.75">
      <c r="A53" s="4">
        <v>47</v>
      </c>
      <c r="B53" s="2" t="s">
        <v>70</v>
      </c>
      <c r="C53" s="3">
        <v>1994</v>
      </c>
      <c r="D53" s="3" t="s">
        <v>9</v>
      </c>
      <c r="E53" s="3" t="s">
        <v>10</v>
      </c>
      <c r="F53" s="8">
        <v>0.0005586805555555556</v>
      </c>
      <c r="G53" s="7">
        <v>0.0007390046296296297</v>
      </c>
      <c r="H53" s="8">
        <f t="shared" si="0"/>
        <v>0.0012976851851851854</v>
      </c>
    </row>
    <row r="54" spans="1:8" ht="12.75">
      <c r="A54" s="28">
        <v>48</v>
      </c>
      <c r="B54" s="2" t="s">
        <v>14</v>
      </c>
      <c r="C54" s="3">
        <v>1995</v>
      </c>
      <c r="D54" s="3" t="s">
        <v>9</v>
      </c>
      <c r="E54" s="3" t="s">
        <v>10</v>
      </c>
      <c r="F54" s="8">
        <v>0.0006297453703703704</v>
      </c>
      <c r="G54" s="7">
        <v>0.0009802083333333334</v>
      </c>
      <c r="H54" s="8">
        <f t="shared" si="0"/>
        <v>0.0016099537037037037</v>
      </c>
    </row>
    <row r="55" spans="1:8" ht="12.75">
      <c r="A55" s="4"/>
      <c r="B55" s="2" t="s">
        <v>22</v>
      </c>
      <c r="C55" s="3">
        <v>1990</v>
      </c>
      <c r="D55" s="3" t="s">
        <v>5</v>
      </c>
      <c r="E55" s="3" t="s">
        <v>10</v>
      </c>
      <c r="F55" s="8">
        <v>0.00013645833333333332</v>
      </c>
      <c r="G55" s="7" t="s">
        <v>149</v>
      </c>
      <c r="H55" s="8"/>
    </row>
    <row r="56" spans="1:8" ht="12.75">
      <c r="A56" s="4"/>
      <c r="B56" s="2" t="s">
        <v>63</v>
      </c>
      <c r="C56" s="3">
        <v>1990</v>
      </c>
      <c r="D56" s="3" t="s">
        <v>9</v>
      </c>
      <c r="E56" s="3" t="s">
        <v>58</v>
      </c>
      <c r="F56" s="8">
        <v>0.00030601851851851856</v>
      </c>
      <c r="G56" s="7" t="s">
        <v>149</v>
      </c>
      <c r="H56" s="8"/>
    </row>
    <row r="57" spans="1:8" ht="12.75">
      <c r="A57" s="4"/>
      <c r="B57" s="2" t="s">
        <v>66</v>
      </c>
      <c r="C57" s="3">
        <v>1997</v>
      </c>
      <c r="D57" s="3" t="s">
        <v>9</v>
      </c>
      <c r="E57" s="3" t="s">
        <v>58</v>
      </c>
      <c r="F57" s="8">
        <v>0.0003384259259259259</v>
      </c>
      <c r="G57" s="7" t="s">
        <v>149</v>
      </c>
      <c r="H57" s="8"/>
    </row>
    <row r="58" spans="1:8" ht="12.75">
      <c r="A58" s="4"/>
      <c r="B58" s="2" t="s">
        <v>129</v>
      </c>
      <c r="C58" s="3">
        <v>1992</v>
      </c>
      <c r="D58" s="3" t="s">
        <v>9</v>
      </c>
      <c r="E58" s="3" t="s">
        <v>128</v>
      </c>
      <c r="F58" s="8">
        <v>0.0004098379629629629</v>
      </c>
      <c r="G58" s="7" t="s">
        <v>149</v>
      </c>
      <c r="H58" s="8"/>
    </row>
    <row r="59" spans="1:8" ht="12.75">
      <c r="A59" s="4"/>
      <c r="B59" s="2" t="s">
        <v>107</v>
      </c>
      <c r="C59" s="3">
        <v>1996</v>
      </c>
      <c r="D59" s="3" t="s">
        <v>9</v>
      </c>
      <c r="E59" s="3" t="s">
        <v>144</v>
      </c>
      <c r="F59" s="8">
        <v>0.001022800925925926</v>
      </c>
      <c r="G59" s="7" t="s">
        <v>149</v>
      </c>
      <c r="H59" s="8"/>
    </row>
    <row r="60" spans="1:8" ht="12.75">
      <c r="A60" s="4"/>
      <c r="B60" s="2" t="s">
        <v>59</v>
      </c>
      <c r="C60" s="3">
        <v>1993</v>
      </c>
      <c r="D60" s="3" t="s">
        <v>9</v>
      </c>
      <c r="E60" s="3" t="s">
        <v>58</v>
      </c>
      <c r="F60" s="8" t="s">
        <v>149</v>
      </c>
      <c r="G60" s="7"/>
      <c r="H60" s="8"/>
    </row>
    <row r="61" spans="1:8" ht="12.75">
      <c r="A61" s="4"/>
      <c r="B61" s="2" t="s">
        <v>28</v>
      </c>
      <c r="C61" s="3">
        <v>1996</v>
      </c>
      <c r="D61" s="3" t="s">
        <v>9</v>
      </c>
      <c r="E61" s="3" t="s">
        <v>10</v>
      </c>
      <c r="F61" s="8" t="s">
        <v>149</v>
      </c>
      <c r="G61" s="7"/>
      <c r="H61" s="8"/>
    </row>
    <row r="62" spans="1:8" ht="12.75">
      <c r="A62" s="4"/>
      <c r="B62" s="2" t="s">
        <v>101</v>
      </c>
      <c r="C62" s="3">
        <v>1994</v>
      </c>
      <c r="D62" s="3" t="s">
        <v>9</v>
      </c>
      <c r="E62" s="3" t="s">
        <v>144</v>
      </c>
      <c r="F62" s="8" t="s">
        <v>149</v>
      </c>
      <c r="G62" s="7"/>
      <c r="H62" s="8"/>
    </row>
    <row r="63" spans="1:8" ht="12.75">
      <c r="A63" s="4"/>
      <c r="B63" s="2" t="s">
        <v>57</v>
      </c>
      <c r="C63" s="3">
        <v>1990</v>
      </c>
      <c r="D63" s="3" t="s">
        <v>27</v>
      </c>
      <c r="E63" s="3" t="s">
        <v>10</v>
      </c>
      <c r="F63" s="8" t="s">
        <v>149</v>
      </c>
      <c r="G63" s="7"/>
      <c r="H63" s="8"/>
    </row>
    <row r="64" spans="1:8" ht="13.5" thickBot="1">
      <c r="A64" s="30"/>
      <c r="B64" s="31" t="s">
        <v>157</v>
      </c>
      <c r="C64" s="22">
        <v>1993</v>
      </c>
      <c r="D64" s="22" t="s">
        <v>9</v>
      </c>
      <c r="E64" s="22" t="s">
        <v>75</v>
      </c>
      <c r="F64" s="23" t="s">
        <v>149</v>
      </c>
      <c r="G64" s="24"/>
      <c r="H64" s="23"/>
    </row>
    <row r="65" spans="1:8" ht="12.75">
      <c r="A65" s="15"/>
      <c r="B65" s="16" t="s">
        <v>112</v>
      </c>
      <c r="C65" s="17">
        <v>1991</v>
      </c>
      <c r="D65" s="17" t="s">
        <v>9</v>
      </c>
      <c r="E65" s="17" t="s">
        <v>113</v>
      </c>
      <c r="F65" s="61" t="s">
        <v>161</v>
      </c>
      <c r="G65" s="62"/>
      <c r="H65" s="63"/>
    </row>
    <row r="66" spans="1:8" ht="12.75">
      <c r="A66" s="4"/>
      <c r="B66" s="2" t="s">
        <v>44</v>
      </c>
      <c r="C66" s="3">
        <v>1994</v>
      </c>
      <c r="D66" s="3" t="s">
        <v>9</v>
      </c>
      <c r="E66" s="3" t="s">
        <v>43</v>
      </c>
      <c r="F66" s="58" t="s">
        <v>161</v>
      </c>
      <c r="G66" s="59"/>
      <c r="H66" s="60"/>
    </row>
    <row r="67" spans="1:8" ht="12.75">
      <c r="A67" s="4"/>
      <c r="B67" s="2" t="s">
        <v>108</v>
      </c>
      <c r="C67" s="3">
        <v>1991</v>
      </c>
      <c r="D67" s="3" t="s">
        <v>9</v>
      </c>
      <c r="E67" s="3" t="s">
        <v>144</v>
      </c>
      <c r="F67" s="55" t="s">
        <v>162</v>
      </c>
      <c r="G67" s="56"/>
      <c r="H67" s="57"/>
    </row>
    <row r="68" spans="1:8" ht="12.75">
      <c r="A68" s="4"/>
      <c r="B68" s="2" t="s">
        <v>82</v>
      </c>
      <c r="C68" s="3">
        <v>1990</v>
      </c>
      <c r="D68" s="3" t="s">
        <v>8</v>
      </c>
      <c r="E68" s="3" t="s">
        <v>75</v>
      </c>
      <c r="F68" s="55" t="s">
        <v>162</v>
      </c>
      <c r="G68" s="56"/>
      <c r="H68" s="57"/>
    </row>
    <row r="69" spans="1:8" ht="12.75">
      <c r="A69" s="4"/>
      <c r="B69" s="2" t="s">
        <v>36</v>
      </c>
      <c r="C69" s="3">
        <v>1996</v>
      </c>
      <c r="D69" s="3" t="s">
        <v>9</v>
      </c>
      <c r="E69" s="3" t="s">
        <v>10</v>
      </c>
      <c r="F69" s="55" t="s">
        <v>162</v>
      </c>
      <c r="G69" s="56"/>
      <c r="H69" s="57"/>
    </row>
    <row r="70" spans="1:8" ht="12.75">
      <c r="A70" s="4"/>
      <c r="B70" s="2" t="s">
        <v>69</v>
      </c>
      <c r="C70" s="3">
        <v>1994</v>
      </c>
      <c r="D70" s="3" t="s">
        <v>9</v>
      </c>
      <c r="E70" s="3" t="s">
        <v>10</v>
      </c>
      <c r="F70" s="55" t="s">
        <v>162</v>
      </c>
      <c r="G70" s="56"/>
      <c r="H70" s="57"/>
    </row>
    <row r="71" spans="1:8" ht="12.75">
      <c r="A71" s="4"/>
      <c r="B71" s="2" t="s">
        <v>13</v>
      </c>
      <c r="C71" s="3">
        <v>1995</v>
      </c>
      <c r="D71" s="3" t="s">
        <v>9</v>
      </c>
      <c r="E71" s="3" t="s">
        <v>10</v>
      </c>
      <c r="F71" s="55" t="s">
        <v>162</v>
      </c>
      <c r="G71" s="56"/>
      <c r="H71" s="57"/>
    </row>
    <row r="72" spans="1:8" ht="12.75">
      <c r="A72" s="4"/>
      <c r="B72" s="2" t="s">
        <v>42</v>
      </c>
      <c r="C72" s="3">
        <v>1993</v>
      </c>
      <c r="D72" s="3" t="s">
        <v>9</v>
      </c>
      <c r="E72" s="3" t="s">
        <v>43</v>
      </c>
      <c r="F72" s="55" t="s">
        <v>162</v>
      </c>
      <c r="G72" s="56"/>
      <c r="H72" s="57"/>
    </row>
    <row r="73" spans="1:8" ht="12.75">
      <c r="A73" s="4"/>
      <c r="B73" s="2" t="s">
        <v>56</v>
      </c>
      <c r="C73" s="3">
        <v>1991</v>
      </c>
      <c r="D73" s="3" t="s">
        <v>9</v>
      </c>
      <c r="E73" s="3" t="s">
        <v>51</v>
      </c>
      <c r="F73" s="55" t="s">
        <v>162</v>
      </c>
      <c r="G73" s="56"/>
      <c r="H73" s="57"/>
    </row>
    <row r="74" spans="1:8" ht="12.75">
      <c r="A74" s="4"/>
      <c r="B74" s="2" t="s">
        <v>105</v>
      </c>
      <c r="C74" s="3">
        <v>1991</v>
      </c>
      <c r="D74" s="3" t="s">
        <v>9</v>
      </c>
      <c r="E74" s="3" t="s">
        <v>144</v>
      </c>
      <c r="F74" s="55" t="s">
        <v>162</v>
      </c>
      <c r="G74" s="56"/>
      <c r="H74" s="57"/>
    </row>
    <row r="75" spans="1:8" ht="12.75">
      <c r="A75" s="4"/>
      <c r="B75" s="2" t="s">
        <v>94</v>
      </c>
      <c r="C75" s="3">
        <v>1993</v>
      </c>
      <c r="D75" s="3" t="s">
        <v>5</v>
      </c>
      <c r="E75" s="3" t="s">
        <v>144</v>
      </c>
      <c r="F75" s="55" t="s">
        <v>162</v>
      </c>
      <c r="G75" s="56"/>
      <c r="H75" s="57"/>
    </row>
    <row r="76" spans="1:8" ht="12.75">
      <c r="A76" s="4"/>
      <c r="B76" s="2" t="s">
        <v>103</v>
      </c>
      <c r="C76" s="3">
        <v>1995</v>
      </c>
      <c r="D76" s="3" t="s">
        <v>9</v>
      </c>
      <c r="E76" s="3" t="s">
        <v>144</v>
      </c>
      <c r="F76" s="55" t="s">
        <v>162</v>
      </c>
      <c r="G76" s="56"/>
      <c r="H76" s="57"/>
    </row>
    <row r="77" spans="1:8" ht="12.75">
      <c r="A77" s="4"/>
      <c r="B77" s="2" t="s">
        <v>71</v>
      </c>
      <c r="C77" s="3">
        <v>1992</v>
      </c>
      <c r="D77" s="3" t="s">
        <v>9</v>
      </c>
      <c r="E77" s="3" t="s">
        <v>72</v>
      </c>
      <c r="F77" s="55" t="s">
        <v>162</v>
      </c>
      <c r="G77" s="56"/>
      <c r="H77" s="57"/>
    </row>
    <row r="78" spans="1:8" ht="12.75">
      <c r="A78" s="4"/>
      <c r="B78" s="2" t="s">
        <v>98</v>
      </c>
      <c r="C78" s="3">
        <v>1994</v>
      </c>
      <c r="D78" s="3" t="s">
        <v>9</v>
      </c>
      <c r="E78" s="3" t="s">
        <v>144</v>
      </c>
      <c r="F78" s="55" t="s">
        <v>162</v>
      </c>
      <c r="G78" s="56"/>
      <c r="H78" s="57"/>
    </row>
    <row r="79" spans="1:8" ht="12.75">
      <c r="A79" s="4"/>
      <c r="B79" s="2" t="s">
        <v>74</v>
      </c>
      <c r="C79" s="3">
        <v>1992</v>
      </c>
      <c r="D79" s="3" t="s">
        <v>9</v>
      </c>
      <c r="E79" s="3" t="s">
        <v>72</v>
      </c>
      <c r="F79" s="55" t="s">
        <v>162</v>
      </c>
      <c r="G79" s="56"/>
      <c r="H79" s="57"/>
    </row>
    <row r="80" spans="1:8" ht="12.75">
      <c r="A80" s="4"/>
      <c r="B80" s="2" t="s">
        <v>73</v>
      </c>
      <c r="C80" s="3">
        <v>1992</v>
      </c>
      <c r="D80" s="3" t="s">
        <v>9</v>
      </c>
      <c r="E80" s="3" t="s">
        <v>72</v>
      </c>
      <c r="F80" s="55" t="s">
        <v>162</v>
      </c>
      <c r="G80" s="56"/>
      <c r="H80" s="57"/>
    </row>
    <row r="81" spans="1:8" ht="12.75">
      <c r="A81" s="4"/>
      <c r="B81" s="2" t="s">
        <v>100</v>
      </c>
      <c r="C81" s="3">
        <v>1994</v>
      </c>
      <c r="D81" s="3" t="s">
        <v>9</v>
      </c>
      <c r="E81" s="3" t="s">
        <v>144</v>
      </c>
      <c r="F81" s="55" t="s">
        <v>162</v>
      </c>
      <c r="G81" s="56"/>
      <c r="H81" s="57"/>
    </row>
    <row r="82" spans="1:8" ht="12.75">
      <c r="A82" s="4"/>
      <c r="B82" s="2" t="s">
        <v>87</v>
      </c>
      <c r="C82" s="3">
        <v>1993</v>
      </c>
      <c r="D82" s="3" t="s">
        <v>9</v>
      </c>
      <c r="E82" s="3" t="s">
        <v>75</v>
      </c>
      <c r="F82" s="55" t="s">
        <v>162</v>
      </c>
      <c r="G82" s="56"/>
      <c r="H82" s="57"/>
    </row>
    <row r="83" ht="12.75">
      <c r="B83" s="14"/>
    </row>
    <row r="84" spans="2:8" ht="12.75">
      <c r="B84" s="33" t="s">
        <v>163</v>
      </c>
      <c r="E84" s="64" t="s">
        <v>164</v>
      </c>
      <c r="F84" s="64"/>
      <c r="G84" s="64"/>
      <c r="H84" s="64"/>
    </row>
    <row r="85" ht="12.75">
      <c r="B85" s="14"/>
    </row>
    <row r="86" spans="2:8" ht="12.75">
      <c r="B86" s="33" t="s">
        <v>150</v>
      </c>
      <c r="E86" s="64" t="s">
        <v>165</v>
      </c>
      <c r="F86" s="64"/>
      <c r="G86" s="64"/>
      <c r="H86" s="64"/>
    </row>
    <row r="87" ht="12.75">
      <c r="B87" s="14"/>
    </row>
    <row r="88" spans="1:9" ht="15.75">
      <c r="A88" s="65"/>
      <c r="B88" s="65"/>
      <c r="C88" s="65"/>
      <c r="D88" s="65"/>
      <c r="E88" s="65"/>
      <c r="F88" s="65"/>
      <c r="G88" s="65"/>
      <c r="H88" s="65"/>
      <c r="I88" s="65"/>
    </row>
    <row r="89" spans="1:9" ht="12.75">
      <c r="A89"/>
      <c r="C89"/>
      <c r="D89"/>
      <c r="E89"/>
      <c r="F89"/>
      <c r="G89"/>
      <c r="H89"/>
      <c r="I89"/>
    </row>
    <row r="90" spans="1:9" ht="12.75">
      <c r="A90"/>
      <c r="C90"/>
      <c r="D90"/>
      <c r="E90"/>
      <c r="F90"/>
      <c r="G90"/>
      <c r="H90"/>
      <c r="I90"/>
    </row>
    <row r="91" spans="1:9" ht="12.75">
      <c r="A91"/>
      <c r="C91"/>
      <c r="D91"/>
      <c r="E91"/>
      <c r="F91"/>
      <c r="G91"/>
      <c r="H91"/>
      <c r="I91"/>
    </row>
    <row r="92" spans="1:9" ht="12.75">
      <c r="A92"/>
      <c r="C92"/>
      <c r="D92"/>
      <c r="E92"/>
      <c r="F92"/>
      <c r="G92"/>
      <c r="H92"/>
      <c r="I92"/>
    </row>
    <row r="93" spans="1:9" ht="12.75">
      <c r="A93"/>
      <c r="C93"/>
      <c r="D93"/>
      <c r="E93"/>
      <c r="F93"/>
      <c r="G93"/>
      <c r="H93"/>
      <c r="I93"/>
    </row>
    <row r="94" spans="1:9" ht="12.75">
      <c r="A94"/>
      <c r="C94"/>
      <c r="D94"/>
      <c r="E94"/>
      <c r="F94"/>
      <c r="G94"/>
      <c r="H94"/>
      <c r="I94"/>
    </row>
    <row r="95" spans="1:9" ht="12.75">
      <c r="A95"/>
      <c r="C95"/>
      <c r="D95"/>
      <c r="E95"/>
      <c r="F95"/>
      <c r="G95"/>
      <c r="H95"/>
      <c r="I95"/>
    </row>
    <row r="96" spans="1:9" ht="12.75">
      <c r="A96"/>
      <c r="C96"/>
      <c r="D96"/>
      <c r="E96"/>
      <c r="F96"/>
      <c r="G96"/>
      <c r="H96"/>
      <c r="I96"/>
    </row>
    <row r="97" spans="1:9" ht="12.75">
      <c r="A97"/>
      <c r="C97"/>
      <c r="D97"/>
      <c r="E97"/>
      <c r="F97"/>
      <c r="G97"/>
      <c r="H97"/>
      <c r="I97"/>
    </row>
    <row r="98" spans="1:9" ht="12.75">
      <c r="A98"/>
      <c r="C98"/>
      <c r="D98"/>
      <c r="E98"/>
      <c r="F98"/>
      <c r="G98"/>
      <c r="H98"/>
      <c r="I98"/>
    </row>
    <row r="99" spans="1:9" ht="12.75">
      <c r="A99"/>
      <c r="C99"/>
      <c r="D99"/>
      <c r="E99"/>
      <c r="F99"/>
      <c r="G99"/>
      <c r="H99"/>
      <c r="I99"/>
    </row>
    <row r="100" spans="1:9" ht="12.75">
      <c r="A100"/>
      <c r="C100"/>
      <c r="D100"/>
      <c r="E100"/>
      <c r="F100"/>
      <c r="G100"/>
      <c r="H100"/>
      <c r="I100"/>
    </row>
    <row r="101" spans="1:9" ht="12.75">
      <c r="A101"/>
      <c r="C101"/>
      <c r="D101"/>
      <c r="E101"/>
      <c r="F101"/>
      <c r="G101"/>
      <c r="H101"/>
      <c r="I101"/>
    </row>
    <row r="102" spans="1:9" ht="12.75">
      <c r="A102"/>
      <c r="C102"/>
      <c r="D102"/>
      <c r="E102"/>
      <c r="F102"/>
      <c r="G102"/>
      <c r="H102"/>
      <c r="I102"/>
    </row>
    <row r="103" spans="1:9" ht="12.75">
      <c r="A103"/>
      <c r="C103"/>
      <c r="D103"/>
      <c r="E103"/>
      <c r="F103"/>
      <c r="G103"/>
      <c r="H103"/>
      <c r="I103"/>
    </row>
    <row r="104" spans="1:9" ht="12.75">
      <c r="A104"/>
      <c r="C104"/>
      <c r="D104"/>
      <c r="E104"/>
      <c r="F104"/>
      <c r="G104"/>
      <c r="H104"/>
      <c r="I104"/>
    </row>
    <row r="105" spans="1:9" ht="12.75">
      <c r="A105"/>
      <c r="C105"/>
      <c r="D105"/>
      <c r="E105"/>
      <c r="F105"/>
      <c r="G105"/>
      <c r="H105"/>
      <c r="I105"/>
    </row>
    <row r="106" spans="1:9" ht="12.75">
      <c r="A106"/>
      <c r="C106"/>
      <c r="D106"/>
      <c r="E106"/>
      <c r="F106"/>
      <c r="G106"/>
      <c r="H106"/>
      <c r="I106"/>
    </row>
    <row r="107" spans="1:9" ht="12.75">
      <c r="A107"/>
      <c r="C107"/>
      <c r="D107"/>
      <c r="E107"/>
      <c r="F107"/>
      <c r="G107"/>
      <c r="H107"/>
      <c r="I107"/>
    </row>
    <row r="108" spans="1:9" ht="12.75">
      <c r="A108"/>
      <c r="C108"/>
      <c r="D108"/>
      <c r="E108"/>
      <c r="F108"/>
      <c r="G108"/>
      <c r="H108"/>
      <c r="I108"/>
    </row>
    <row r="109" spans="1:9" ht="12.75">
      <c r="A109"/>
      <c r="C109"/>
      <c r="D109"/>
      <c r="E109"/>
      <c r="F109"/>
      <c r="G109"/>
      <c r="H109"/>
      <c r="I109"/>
    </row>
    <row r="110" spans="1:9" ht="12.75">
      <c r="A110"/>
      <c r="C110"/>
      <c r="D110"/>
      <c r="E110"/>
      <c r="F110"/>
      <c r="G110"/>
      <c r="H110"/>
      <c r="I110"/>
    </row>
    <row r="111" spans="1:9" ht="12.75">
      <c r="A111"/>
      <c r="C111"/>
      <c r="D111"/>
      <c r="E111"/>
      <c r="F111"/>
      <c r="G111"/>
      <c r="H111"/>
      <c r="I111"/>
    </row>
    <row r="112" spans="1:9" ht="12.75">
      <c r="A112"/>
      <c r="C112"/>
      <c r="D112"/>
      <c r="E112"/>
      <c r="F112"/>
      <c r="G112"/>
      <c r="H112"/>
      <c r="I112"/>
    </row>
    <row r="113" spans="1:9" ht="12.75">
      <c r="A113"/>
      <c r="C113"/>
      <c r="D113"/>
      <c r="E113"/>
      <c r="F113"/>
      <c r="G113"/>
      <c r="H113"/>
      <c r="I113"/>
    </row>
    <row r="114" spans="1:9" ht="12.75">
      <c r="A114"/>
      <c r="C114"/>
      <c r="D114"/>
      <c r="E114"/>
      <c r="F114"/>
      <c r="G114"/>
      <c r="H114"/>
      <c r="I114"/>
    </row>
    <row r="115" spans="1:9" ht="12.75">
      <c r="A115"/>
      <c r="C115"/>
      <c r="D115"/>
      <c r="E115"/>
      <c r="F115"/>
      <c r="G115"/>
      <c r="H115"/>
      <c r="I115"/>
    </row>
    <row r="116" spans="1:9" ht="12.75">
      <c r="A116"/>
      <c r="C116"/>
      <c r="D116"/>
      <c r="E116"/>
      <c r="F116"/>
      <c r="G116"/>
      <c r="H116"/>
      <c r="I116"/>
    </row>
    <row r="117" spans="1:9" ht="12.75">
      <c r="A117"/>
      <c r="C117"/>
      <c r="D117"/>
      <c r="E117"/>
      <c r="F117"/>
      <c r="G117"/>
      <c r="H117"/>
      <c r="I117"/>
    </row>
    <row r="118" spans="1:9" ht="12.75">
      <c r="A118"/>
      <c r="C118"/>
      <c r="D118"/>
      <c r="E118"/>
      <c r="F118"/>
      <c r="G118"/>
      <c r="H118"/>
      <c r="I118"/>
    </row>
    <row r="119" spans="1:9" ht="12.75">
      <c r="A119"/>
      <c r="C119"/>
      <c r="D119"/>
      <c r="E119"/>
      <c r="F119"/>
      <c r="G119"/>
      <c r="H119"/>
      <c r="I119"/>
    </row>
    <row r="120" spans="1:9" ht="12.75">
      <c r="A120"/>
      <c r="C120"/>
      <c r="D120"/>
      <c r="E120"/>
      <c r="F120"/>
      <c r="G120"/>
      <c r="H120"/>
      <c r="I120"/>
    </row>
    <row r="121" spans="1:9" ht="12.75">
      <c r="A121"/>
      <c r="C121"/>
      <c r="D121"/>
      <c r="E121"/>
      <c r="F121"/>
      <c r="G121"/>
      <c r="H121"/>
      <c r="I121"/>
    </row>
    <row r="122" spans="1:9" ht="12.75">
      <c r="A122"/>
      <c r="C122"/>
      <c r="D122"/>
      <c r="E122"/>
      <c r="F122"/>
      <c r="G122"/>
      <c r="H122"/>
      <c r="I122"/>
    </row>
    <row r="123" spans="1:9" ht="12.75">
      <c r="A123"/>
      <c r="C123"/>
      <c r="D123"/>
      <c r="E123"/>
      <c r="F123"/>
      <c r="G123"/>
      <c r="H123"/>
      <c r="I123"/>
    </row>
    <row r="124" spans="1:9" ht="12.75">
      <c r="A124"/>
      <c r="C124"/>
      <c r="D124"/>
      <c r="E124"/>
      <c r="F124"/>
      <c r="G124"/>
      <c r="H124"/>
      <c r="I124"/>
    </row>
    <row r="125" spans="1:9" ht="12.75">
      <c r="A125"/>
      <c r="C125"/>
      <c r="D125"/>
      <c r="E125"/>
      <c r="F125"/>
      <c r="G125"/>
      <c r="H125"/>
      <c r="I125"/>
    </row>
    <row r="126" spans="1:9" ht="12.75">
      <c r="A126"/>
      <c r="C126"/>
      <c r="D126"/>
      <c r="E126"/>
      <c r="F126"/>
      <c r="G126"/>
      <c r="H126"/>
      <c r="I126"/>
    </row>
    <row r="127" spans="1:9" ht="12.75">
      <c r="A127"/>
      <c r="C127"/>
      <c r="D127"/>
      <c r="E127"/>
      <c r="F127"/>
      <c r="G127"/>
      <c r="H127"/>
      <c r="I127"/>
    </row>
    <row r="128" spans="1:9" ht="12.75">
      <c r="A128"/>
      <c r="C128"/>
      <c r="D128"/>
      <c r="E128"/>
      <c r="F128"/>
      <c r="G128"/>
      <c r="H128"/>
      <c r="I128"/>
    </row>
    <row r="129" spans="1:9" ht="12.75">
      <c r="A129"/>
      <c r="C129"/>
      <c r="D129"/>
      <c r="E129"/>
      <c r="F129"/>
      <c r="G129"/>
      <c r="H129"/>
      <c r="I129"/>
    </row>
    <row r="130" spans="1:9" ht="12.75">
      <c r="A130"/>
      <c r="C130"/>
      <c r="D130"/>
      <c r="E130"/>
      <c r="F130"/>
      <c r="G130"/>
      <c r="H130"/>
      <c r="I130"/>
    </row>
    <row r="131" spans="1:9" ht="12.75">
      <c r="A131"/>
      <c r="C131"/>
      <c r="D131"/>
      <c r="E131"/>
      <c r="F131"/>
      <c r="G131"/>
      <c r="H131"/>
      <c r="I131"/>
    </row>
    <row r="132" spans="1:9" ht="12.75">
      <c r="A132"/>
      <c r="C132"/>
      <c r="D132"/>
      <c r="E132"/>
      <c r="F132"/>
      <c r="G132"/>
      <c r="H132"/>
      <c r="I132"/>
    </row>
    <row r="133" spans="1:9" ht="12.75">
      <c r="A133"/>
      <c r="C133"/>
      <c r="D133"/>
      <c r="E133"/>
      <c r="F133"/>
      <c r="G133"/>
      <c r="H133"/>
      <c r="I133"/>
    </row>
    <row r="134" spans="1:9" ht="12.75">
      <c r="A134"/>
      <c r="C134"/>
      <c r="D134"/>
      <c r="E134"/>
      <c r="F134"/>
      <c r="G134"/>
      <c r="H134"/>
      <c r="I134"/>
    </row>
    <row r="135" spans="1:9" ht="12.75">
      <c r="A135"/>
      <c r="C135"/>
      <c r="D135"/>
      <c r="E135"/>
      <c r="F135"/>
      <c r="G135"/>
      <c r="H135"/>
      <c r="I135"/>
    </row>
    <row r="136" spans="1:9" ht="12.75">
      <c r="A136"/>
      <c r="C136"/>
      <c r="D136"/>
      <c r="E136"/>
      <c r="F136"/>
      <c r="G136"/>
      <c r="H136"/>
      <c r="I136"/>
    </row>
    <row r="137" spans="1:9" ht="12.75">
      <c r="A137"/>
      <c r="C137"/>
      <c r="D137"/>
      <c r="E137"/>
      <c r="F137"/>
      <c r="G137"/>
      <c r="H137"/>
      <c r="I137"/>
    </row>
    <row r="138" spans="1:9" ht="12.75">
      <c r="A138"/>
      <c r="C138"/>
      <c r="D138"/>
      <c r="E138"/>
      <c r="F138"/>
      <c r="G138"/>
      <c r="H138"/>
      <c r="I138"/>
    </row>
    <row r="139" spans="1:9" ht="12.75">
      <c r="A139"/>
      <c r="C139"/>
      <c r="D139"/>
      <c r="E139"/>
      <c r="F139"/>
      <c r="G139"/>
      <c r="H139"/>
      <c r="I139"/>
    </row>
    <row r="140" spans="1:9" ht="12.75">
      <c r="A140"/>
      <c r="C140"/>
      <c r="D140"/>
      <c r="E140"/>
      <c r="F140"/>
      <c r="G140"/>
      <c r="H140"/>
      <c r="I140"/>
    </row>
    <row r="141" spans="1:9" ht="12.75">
      <c r="A141"/>
      <c r="C141"/>
      <c r="D141"/>
      <c r="E141"/>
      <c r="F141"/>
      <c r="G141"/>
      <c r="H141"/>
      <c r="I141"/>
    </row>
    <row r="142" spans="1:9" ht="12.75">
      <c r="A142"/>
      <c r="C142"/>
      <c r="D142"/>
      <c r="E142"/>
      <c r="F142"/>
      <c r="G142"/>
      <c r="H142"/>
      <c r="I142"/>
    </row>
    <row r="143" spans="1:9" ht="12.75">
      <c r="A143"/>
      <c r="C143"/>
      <c r="D143"/>
      <c r="E143"/>
      <c r="F143"/>
      <c r="G143"/>
      <c r="H143"/>
      <c r="I143"/>
    </row>
    <row r="144" spans="1:9" ht="12.75">
      <c r="A144"/>
      <c r="C144"/>
      <c r="D144"/>
      <c r="E144"/>
      <c r="F144"/>
      <c r="G144"/>
      <c r="H144"/>
      <c r="I144"/>
    </row>
    <row r="145" spans="1:9" ht="12.75">
      <c r="A145"/>
      <c r="C145"/>
      <c r="D145"/>
      <c r="E145"/>
      <c r="F145"/>
      <c r="G145"/>
      <c r="H145"/>
      <c r="I145"/>
    </row>
    <row r="146" spans="1:9" ht="12.75">
      <c r="A146"/>
      <c r="C146"/>
      <c r="D146"/>
      <c r="E146"/>
      <c r="F146"/>
      <c r="G146"/>
      <c r="H146"/>
      <c r="I146"/>
    </row>
    <row r="147" spans="1:9" ht="12.75">
      <c r="A147"/>
      <c r="C147"/>
      <c r="D147"/>
      <c r="E147"/>
      <c r="F147"/>
      <c r="G147"/>
      <c r="H147"/>
      <c r="I147"/>
    </row>
    <row r="148" spans="1:9" ht="12.75">
      <c r="A148"/>
      <c r="C148"/>
      <c r="D148"/>
      <c r="E148"/>
      <c r="F148"/>
      <c r="G148"/>
      <c r="H148"/>
      <c r="I148"/>
    </row>
    <row r="149" spans="1:9" ht="12.75">
      <c r="A149"/>
      <c r="C149"/>
      <c r="D149"/>
      <c r="E149"/>
      <c r="F149"/>
      <c r="G149"/>
      <c r="H149"/>
      <c r="I149"/>
    </row>
    <row r="150" spans="1:9" ht="12.75">
      <c r="A150"/>
      <c r="C150"/>
      <c r="D150"/>
      <c r="E150"/>
      <c r="F150"/>
      <c r="G150"/>
      <c r="H150"/>
      <c r="I150"/>
    </row>
    <row r="151" spans="1:9" ht="12.75">
      <c r="A151"/>
      <c r="C151"/>
      <c r="D151"/>
      <c r="E151"/>
      <c r="F151"/>
      <c r="G151"/>
      <c r="H151"/>
      <c r="I151"/>
    </row>
    <row r="152" spans="1:9" ht="12.75">
      <c r="A152"/>
      <c r="C152"/>
      <c r="D152"/>
      <c r="E152"/>
      <c r="F152"/>
      <c r="G152"/>
      <c r="H152"/>
      <c r="I152"/>
    </row>
    <row r="153" spans="1:9" ht="12.75">
      <c r="A153"/>
      <c r="C153"/>
      <c r="D153"/>
      <c r="E153"/>
      <c r="F153"/>
      <c r="G153"/>
      <c r="H153"/>
      <c r="I153"/>
    </row>
    <row r="154" spans="1:9" ht="12.75">
      <c r="A154"/>
      <c r="C154"/>
      <c r="D154"/>
      <c r="E154"/>
      <c r="F154"/>
      <c r="G154"/>
      <c r="H154"/>
      <c r="I154"/>
    </row>
    <row r="155" spans="1:9" ht="12.75">
      <c r="A155"/>
      <c r="C155"/>
      <c r="D155"/>
      <c r="E155"/>
      <c r="F155"/>
      <c r="G155"/>
      <c r="H155"/>
      <c r="I155"/>
    </row>
    <row r="156" spans="1:9" ht="12.75">
      <c r="A156"/>
      <c r="C156"/>
      <c r="D156"/>
      <c r="E156"/>
      <c r="F156"/>
      <c r="G156"/>
      <c r="H156"/>
      <c r="I156"/>
    </row>
    <row r="157" spans="1:9" ht="12.75">
      <c r="A157"/>
      <c r="C157"/>
      <c r="D157"/>
      <c r="E157"/>
      <c r="F157"/>
      <c r="G157"/>
      <c r="H157"/>
      <c r="I157"/>
    </row>
    <row r="158" spans="1:9" ht="12.75">
      <c r="A158"/>
      <c r="C158"/>
      <c r="D158"/>
      <c r="E158"/>
      <c r="F158"/>
      <c r="G158"/>
      <c r="H158"/>
      <c r="I158"/>
    </row>
    <row r="159" spans="1:9" ht="12.75">
      <c r="A159"/>
      <c r="C159"/>
      <c r="D159"/>
      <c r="E159"/>
      <c r="F159"/>
      <c r="G159"/>
      <c r="H159"/>
      <c r="I159"/>
    </row>
    <row r="160" spans="1:9" ht="12.75">
      <c r="A160"/>
      <c r="C160"/>
      <c r="D160"/>
      <c r="E160"/>
      <c r="F160"/>
      <c r="G160"/>
      <c r="H160"/>
      <c r="I160"/>
    </row>
    <row r="161" spans="1:9" ht="12.75">
      <c r="A161"/>
      <c r="C161"/>
      <c r="D161"/>
      <c r="E161"/>
      <c r="F161"/>
      <c r="G161"/>
      <c r="H161"/>
      <c r="I161"/>
    </row>
    <row r="162" spans="1:9" ht="12.75">
      <c r="A162"/>
      <c r="C162"/>
      <c r="D162"/>
      <c r="E162"/>
      <c r="F162"/>
      <c r="G162"/>
      <c r="H162"/>
      <c r="I162"/>
    </row>
    <row r="163" spans="1:9" ht="12.75">
      <c r="A163"/>
      <c r="C163"/>
      <c r="D163"/>
      <c r="E163"/>
      <c r="F163"/>
      <c r="G163"/>
      <c r="H163"/>
      <c r="I163"/>
    </row>
    <row r="164" spans="1:9" ht="12.75">
      <c r="A164"/>
      <c r="C164"/>
      <c r="D164"/>
      <c r="E164"/>
      <c r="F164"/>
      <c r="G164"/>
      <c r="H164"/>
      <c r="I164"/>
    </row>
    <row r="165" spans="1:9" ht="12.75">
      <c r="A165"/>
      <c r="C165"/>
      <c r="D165"/>
      <c r="E165"/>
      <c r="F165"/>
      <c r="G165"/>
      <c r="H165"/>
      <c r="I165"/>
    </row>
    <row r="166" spans="1:9" ht="12.75">
      <c r="A166"/>
      <c r="C166"/>
      <c r="D166"/>
      <c r="E166"/>
      <c r="F166"/>
      <c r="G166"/>
      <c r="H166"/>
      <c r="I166"/>
    </row>
    <row r="167" spans="1:9" ht="12.75">
      <c r="A167"/>
      <c r="C167"/>
      <c r="D167"/>
      <c r="E167"/>
      <c r="F167"/>
      <c r="G167"/>
      <c r="H167"/>
      <c r="I167"/>
    </row>
    <row r="168" spans="1:9" ht="12.75">
      <c r="A168"/>
      <c r="C168"/>
      <c r="D168"/>
      <c r="E168"/>
      <c r="F168"/>
      <c r="G168"/>
      <c r="H168"/>
      <c r="I168"/>
    </row>
    <row r="169" spans="1:9" ht="12.75">
      <c r="A169"/>
      <c r="C169"/>
      <c r="D169"/>
      <c r="E169"/>
      <c r="F169"/>
      <c r="G169"/>
      <c r="H169"/>
      <c r="I169"/>
    </row>
    <row r="170" spans="1:9" ht="12.75">
      <c r="A170"/>
      <c r="C170"/>
      <c r="D170"/>
      <c r="E170"/>
      <c r="F170"/>
      <c r="G170"/>
      <c r="H170"/>
      <c r="I170"/>
    </row>
    <row r="171" spans="1:9" ht="12.75">
      <c r="A171"/>
      <c r="C171"/>
      <c r="D171"/>
      <c r="E171"/>
      <c r="F171"/>
      <c r="G171"/>
      <c r="H171"/>
      <c r="I171"/>
    </row>
    <row r="172" spans="1:9" ht="12.75">
      <c r="A172"/>
      <c r="C172"/>
      <c r="D172"/>
      <c r="E172"/>
      <c r="F172"/>
      <c r="G172"/>
      <c r="H172"/>
      <c r="I172"/>
    </row>
    <row r="173" spans="1:9" ht="12.75">
      <c r="A173"/>
      <c r="C173"/>
      <c r="D173"/>
      <c r="E173"/>
      <c r="F173"/>
      <c r="G173"/>
      <c r="H173"/>
      <c r="I173"/>
    </row>
    <row r="174" spans="1:9" ht="12.75">
      <c r="A174"/>
      <c r="C174"/>
      <c r="D174"/>
      <c r="E174"/>
      <c r="F174"/>
      <c r="G174"/>
      <c r="H174"/>
      <c r="I174"/>
    </row>
    <row r="175" spans="1:9" ht="12.75">
      <c r="A175"/>
      <c r="C175"/>
      <c r="D175"/>
      <c r="E175"/>
      <c r="F175"/>
      <c r="G175"/>
      <c r="H175"/>
      <c r="I175"/>
    </row>
    <row r="176" spans="1:9" ht="12.75">
      <c r="A176"/>
      <c r="C176"/>
      <c r="D176"/>
      <c r="E176"/>
      <c r="F176"/>
      <c r="G176"/>
      <c r="H176"/>
      <c r="I176"/>
    </row>
    <row r="177" spans="1:9" ht="12.75">
      <c r="A177"/>
      <c r="C177"/>
      <c r="D177"/>
      <c r="E177"/>
      <c r="F177"/>
      <c r="G177"/>
      <c r="H177"/>
      <c r="I177"/>
    </row>
  </sheetData>
  <mergeCells count="25">
    <mergeCell ref="A3:I3"/>
    <mergeCell ref="A88:I88"/>
    <mergeCell ref="F5:I5"/>
    <mergeCell ref="F77:H77"/>
    <mergeCell ref="F78:H78"/>
    <mergeCell ref="F79:H79"/>
    <mergeCell ref="F72:H72"/>
    <mergeCell ref="F82:H82"/>
    <mergeCell ref="F65:H65"/>
    <mergeCell ref="F66:H66"/>
    <mergeCell ref="A2:I2"/>
    <mergeCell ref="A1:I1"/>
    <mergeCell ref="F80:H80"/>
    <mergeCell ref="F81:H81"/>
    <mergeCell ref="F76:H76"/>
    <mergeCell ref="F75:H75"/>
    <mergeCell ref="F68:H68"/>
    <mergeCell ref="F69:H69"/>
    <mergeCell ref="F70:H70"/>
    <mergeCell ref="F71:H71"/>
    <mergeCell ref="F67:H67"/>
    <mergeCell ref="E84:H84"/>
    <mergeCell ref="E86:H86"/>
    <mergeCell ref="F73:H73"/>
    <mergeCell ref="F74:H74"/>
  </mergeCells>
  <printOptions horizontalCentered="1"/>
  <pageMargins left="0.7874015748031497" right="0.7874015748031497" top="0.984251968503937" bottom="0.7480314960629921" header="0.5118110236220472" footer="0.5118110236220472"/>
  <pageSetup horizontalDpi="600" verticalDpi="600" orientation="landscape" paperSize="9" r:id="rId1"/>
  <rowBreaks count="2" manualBreakCount="2">
    <brk id="68" max="8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Нагоров</cp:lastModifiedBy>
  <cp:lastPrinted>2003-12-08T02:01:41Z</cp:lastPrinted>
  <dcterms:created xsi:type="dcterms:W3CDTF">1996-10-08T23:32:33Z</dcterms:created>
  <dcterms:modified xsi:type="dcterms:W3CDTF">2003-12-08T02:05:34Z</dcterms:modified>
  <cp:category/>
  <cp:version/>
  <cp:contentType/>
  <cp:contentStatus/>
</cp:coreProperties>
</file>