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5"/>
  </bookViews>
  <sheets>
    <sheet name="МП" sheetId="1" r:id="rId1"/>
    <sheet name="МЮ" sheetId="2" r:id="rId2"/>
    <sheet name="СЮ" sheetId="3" r:id="rId3"/>
    <sheet name="ДП" sheetId="4" r:id="rId4"/>
    <sheet name="МД" sheetId="5" r:id="rId5"/>
    <sheet name="СД" sheetId="6" r:id="rId6"/>
  </sheets>
  <definedNames>
    <definedName name="_xlnm.Print_Area" localSheetId="3">'ДП'!$A$1:$I$32</definedName>
    <definedName name="_xlnm.Print_Area" localSheetId="4">'МД'!$A$1:$I$40</definedName>
    <definedName name="_xlnm.Print_Area" localSheetId="0">'МП'!$A$1:$I$52</definedName>
    <definedName name="_xlnm.Print_Area" localSheetId="1">'МЮ'!$A$1:$I$49</definedName>
    <definedName name="_xlnm.Print_Area" localSheetId="5">'СД'!$A$1:$I$35</definedName>
    <definedName name="_xlnm.Print_Area" localSheetId="2">'СЮ'!$A$1:$I$51</definedName>
  </definedNames>
  <calcPr fullCalcOnLoad="1"/>
</workbook>
</file>

<file path=xl/sharedStrings.xml><?xml version="1.0" encoding="utf-8"?>
<sst xmlns="http://schemas.openxmlformats.org/spreadsheetml/2006/main" count="539" uniqueCount="136">
  <si>
    <t>№</t>
  </si>
  <si>
    <t>Фамилия, имя</t>
  </si>
  <si>
    <t>Год</t>
  </si>
  <si>
    <t>Разряд</t>
  </si>
  <si>
    <t>Команда</t>
  </si>
  <si>
    <t>Корчагина Анна</t>
  </si>
  <si>
    <t>Озерки</t>
  </si>
  <si>
    <t>Пилипчук Лилия</t>
  </si>
  <si>
    <t>б/р</t>
  </si>
  <si>
    <t>Пресня</t>
  </si>
  <si>
    <t>Рогунцова Екатерина</t>
  </si>
  <si>
    <t>ШМ "Вертикаль"</t>
  </si>
  <si>
    <t>Ткач Ирина</t>
  </si>
  <si>
    <t>Агапонова Анна</t>
  </si>
  <si>
    <t>КМС</t>
  </si>
  <si>
    <t>Кл. им. Визбора</t>
  </si>
  <si>
    <t>Демушкина Анастасия</t>
  </si>
  <si>
    <t>Тула</t>
  </si>
  <si>
    <t>Бахарева Елизавета</t>
  </si>
  <si>
    <t>Пхакадзе Алина</t>
  </si>
  <si>
    <t>Кузнецова Ксения</t>
  </si>
  <si>
    <t>Бабич Валентина</t>
  </si>
  <si>
    <t>Эдельвейс</t>
  </si>
  <si>
    <t>Первенство Москвы по скалолазанию.</t>
  </si>
  <si>
    <t>Старшие девушки.</t>
  </si>
  <si>
    <t>3 юн.</t>
  </si>
  <si>
    <t>Никишин Павел</t>
  </si>
  <si>
    <t>1 юн.</t>
  </si>
  <si>
    <t>СДЮШОР №9-ДДС</t>
  </si>
  <si>
    <t>Куликов Андрей</t>
  </si>
  <si>
    <t>Деркачев Георгий</t>
  </si>
  <si>
    <t>2 юн.</t>
  </si>
  <si>
    <t>Королев</t>
  </si>
  <si>
    <t>Ящерка</t>
  </si>
  <si>
    <t>Борисов Александр</t>
  </si>
  <si>
    <t>Гайдадин Александр</t>
  </si>
  <si>
    <t>Колобухин Александр</t>
  </si>
  <si>
    <t>Тарасов Евгений</t>
  </si>
  <si>
    <t>Лазарев Николай</t>
  </si>
  <si>
    <t>Ериков Алексей</t>
  </si>
  <si>
    <t>Левашенко Антон</t>
  </si>
  <si>
    <t>Никитин Арсений</t>
  </si>
  <si>
    <t>Тер-Минасян Арман</t>
  </si>
  <si>
    <t>Мальчики-подростки</t>
  </si>
  <si>
    <t xml:space="preserve">29-30 ноября 2003 г. </t>
  </si>
  <si>
    <t>Экстрим-шоп, ул. Смольная, д.63б</t>
  </si>
  <si>
    <t>Жучихин Алексей</t>
  </si>
  <si>
    <t>Петраков Артем</t>
  </si>
  <si>
    <t>Лунев Сергей</t>
  </si>
  <si>
    <t>Волков Дмитрий</t>
  </si>
  <si>
    <t>Багов Алексей</t>
  </si>
  <si>
    <t>Солдатов Михаил</t>
  </si>
  <si>
    <t>Норд-вест - кл. им. Визбора</t>
  </si>
  <si>
    <t>Павлов Сергей</t>
  </si>
  <si>
    <t>Снопов Станислав</t>
  </si>
  <si>
    <t>Попков Ярослав</t>
  </si>
  <si>
    <t>Юрков Антон</t>
  </si>
  <si>
    <t>Адамян Рубен</t>
  </si>
  <si>
    <t>Младшие юноши.</t>
  </si>
  <si>
    <t>Горохов Павел</t>
  </si>
  <si>
    <t>Самсонов Евгений</t>
  </si>
  <si>
    <t>Иванов Петр</t>
  </si>
  <si>
    <t>Чудаков Дмитрий</t>
  </si>
  <si>
    <t>Колосов Максим</t>
  </si>
  <si>
    <t>Старшие юноши.</t>
  </si>
  <si>
    <t>Малинин Денис</t>
  </si>
  <si>
    <t>Мурзаев Владимир</t>
  </si>
  <si>
    <t>Карпов Андрей</t>
  </si>
  <si>
    <t>МАИ</t>
  </si>
  <si>
    <t>Гельманов Рустам</t>
  </si>
  <si>
    <t>Поздняков Игорь</t>
  </si>
  <si>
    <t>Шмачиллин Кирилл</t>
  </si>
  <si>
    <t>Насыров Радик</t>
  </si>
  <si>
    <t>Галанин Михаил</t>
  </si>
  <si>
    <t>Токарев Юрий</t>
  </si>
  <si>
    <t>Воробьев Николай</t>
  </si>
  <si>
    <t>Волков Петр</t>
  </si>
  <si>
    <t>Волков Павел</t>
  </si>
  <si>
    <t>Третьяков Игорь</t>
  </si>
  <si>
    <t>Медведково</t>
  </si>
  <si>
    <t>Пашков Юрий</t>
  </si>
  <si>
    <t>Ткаченко Дмитрий</t>
  </si>
  <si>
    <t>Панкевич Степан</t>
  </si>
  <si>
    <t>Девочки-подростки.</t>
  </si>
  <si>
    <t>Брускова Юлия</t>
  </si>
  <si>
    <t>Королева Наталья</t>
  </si>
  <si>
    <t>Чернова Екатерина</t>
  </si>
  <si>
    <t>Коренная Анастасия</t>
  </si>
  <si>
    <t>Зуева Кристина</t>
  </si>
  <si>
    <t>СДЮШОР №9 -ДДС</t>
  </si>
  <si>
    <t>Магеркина Виктория</t>
  </si>
  <si>
    <t>Орлова Ирина</t>
  </si>
  <si>
    <t>Макарова Ксения</t>
  </si>
  <si>
    <t>Носкова Светлана</t>
  </si>
  <si>
    <t>Младшие девушки.</t>
  </si>
  <si>
    <t>Елькова Мария</t>
  </si>
  <si>
    <t>Мартемьянова Екатерина</t>
  </si>
  <si>
    <t>Балыбердина Светлана</t>
  </si>
  <si>
    <t>Даниленко Екатерина</t>
  </si>
  <si>
    <t>Никитина Ксения</t>
  </si>
  <si>
    <t>Носкова Ольга</t>
  </si>
  <si>
    <t>Мартынов Федор</t>
  </si>
  <si>
    <t>Вып. раз.</t>
  </si>
  <si>
    <t>Трасса 1</t>
  </si>
  <si>
    <t>Трасса 2</t>
  </si>
  <si>
    <t>Сумма</t>
  </si>
  <si>
    <t>Вып.раз.</t>
  </si>
  <si>
    <t>Сдобников Юрий</t>
  </si>
  <si>
    <t>СДЮШОР №9 - ДДС</t>
  </si>
  <si>
    <t>Неявка</t>
  </si>
  <si>
    <t>Федченко М. Э.</t>
  </si>
  <si>
    <t>Главный секретарь:</t>
  </si>
  <si>
    <t>Главный судья:</t>
  </si>
  <si>
    <t>Нагоров А. С.</t>
  </si>
  <si>
    <t>Срыв</t>
  </si>
  <si>
    <t>срыв</t>
  </si>
  <si>
    <t>нет фин.</t>
  </si>
  <si>
    <t>Чернышева Екатерина</t>
  </si>
  <si>
    <t>ср ыв</t>
  </si>
  <si>
    <t>Тарсов Евгений</t>
  </si>
  <si>
    <t xml:space="preserve">                                         срыв</t>
  </si>
  <si>
    <t>I место</t>
  </si>
  <si>
    <t>III место</t>
  </si>
  <si>
    <t>II место</t>
  </si>
  <si>
    <t>Квалиф. 2</t>
  </si>
  <si>
    <t>Полуфин.</t>
  </si>
  <si>
    <t>Финал</t>
  </si>
  <si>
    <t>Протокол финальных забегов.</t>
  </si>
  <si>
    <t xml:space="preserve"> II место</t>
  </si>
  <si>
    <t xml:space="preserve"> III место</t>
  </si>
  <si>
    <t>44, 83</t>
  </si>
  <si>
    <t>исп. крюка</t>
  </si>
  <si>
    <t>Итоговый протокол соревнований</t>
  </si>
  <si>
    <t>62,70</t>
  </si>
  <si>
    <t>снят</t>
  </si>
  <si>
    <t xml:space="preserve">на скорость (основной раунд).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</si>
</sst>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:ss.00"/>
  </numFmts>
  <fonts count="6">
    <font>
      <sz val="10"/>
      <name val="Arial"/>
      <family val="0"/>
    </font>
    <font>
      <b/>
      <i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4" xfId="0" applyNumberFormat="1" applyBorder="1" applyAlignment="1">
      <alignment/>
    </xf>
    <xf numFmtId="2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3" fillId="0" borderId="15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16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66675</xdr:rowOff>
    </xdr:from>
    <xdr:to>
      <xdr:col>4</xdr:col>
      <xdr:colOff>0</xdr:colOff>
      <xdr:row>32</xdr:row>
      <xdr:rowOff>85725</xdr:rowOff>
    </xdr:to>
    <xdr:sp>
      <xdr:nvSpPr>
        <xdr:cNvPr id="1" name="Line 1"/>
        <xdr:cNvSpPr>
          <a:spLocks/>
        </xdr:cNvSpPr>
      </xdr:nvSpPr>
      <xdr:spPr>
        <a:xfrm>
          <a:off x="1514475" y="5972175"/>
          <a:ext cx="8763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1276350</xdr:colOff>
      <xdr:row>32</xdr:row>
      <xdr:rowOff>85725</xdr:rowOff>
    </xdr:from>
    <xdr:to>
      <xdr:col>3</xdr:col>
      <xdr:colOff>438150</xdr:colOff>
      <xdr:row>33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1485900" y="6162675"/>
          <a:ext cx="82867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35</xdr:row>
      <xdr:rowOff>66675</xdr:rowOff>
    </xdr:from>
    <xdr:to>
      <xdr:col>4</xdr:col>
      <xdr:colOff>19050</xdr:colOff>
      <xdr:row>36</xdr:row>
      <xdr:rowOff>57150</xdr:rowOff>
    </xdr:to>
    <xdr:sp>
      <xdr:nvSpPr>
        <xdr:cNvPr id="3" name="Line 3"/>
        <xdr:cNvSpPr>
          <a:spLocks/>
        </xdr:cNvSpPr>
      </xdr:nvSpPr>
      <xdr:spPr>
        <a:xfrm>
          <a:off x="1533525" y="6657975"/>
          <a:ext cx="8763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1257300</xdr:colOff>
      <xdr:row>36</xdr:row>
      <xdr:rowOff>85725</xdr:rowOff>
    </xdr:from>
    <xdr:to>
      <xdr:col>4</xdr:col>
      <xdr:colOff>28575</xdr:colOff>
      <xdr:row>37</xdr:row>
      <xdr:rowOff>133350</xdr:rowOff>
    </xdr:to>
    <xdr:sp>
      <xdr:nvSpPr>
        <xdr:cNvPr id="4" name="Line 4"/>
        <xdr:cNvSpPr>
          <a:spLocks/>
        </xdr:cNvSpPr>
      </xdr:nvSpPr>
      <xdr:spPr>
        <a:xfrm flipV="1">
          <a:off x="1466850" y="6848475"/>
          <a:ext cx="9525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123825</xdr:rowOff>
    </xdr:from>
    <xdr:to>
      <xdr:col>6</xdr:col>
      <xdr:colOff>0</xdr:colOff>
      <xdr:row>34</xdr:row>
      <xdr:rowOff>47625</xdr:rowOff>
    </xdr:to>
    <xdr:sp>
      <xdr:nvSpPr>
        <xdr:cNvPr id="5" name="Line 5"/>
        <xdr:cNvSpPr>
          <a:spLocks/>
        </xdr:cNvSpPr>
      </xdr:nvSpPr>
      <xdr:spPr>
        <a:xfrm>
          <a:off x="4019550" y="6200775"/>
          <a:ext cx="6953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1619250</xdr:colOff>
      <xdr:row>34</xdr:row>
      <xdr:rowOff>47625</xdr:rowOff>
    </xdr:from>
    <xdr:to>
      <xdr:col>6</xdr:col>
      <xdr:colOff>0</xdr:colOff>
      <xdr:row>36</xdr:row>
      <xdr:rowOff>76200</xdr:rowOff>
    </xdr:to>
    <xdr:sp>
      <xdr:nvSpPr>
        <xdr:cNvPr id="6" name="Line 6"/>
        <xdr:cNvSpPr>
          <a:spLocks/>
        </xdr:cNvSpPr>
      </xdr:nvSpPr>
      <xdr:spPr>
        <a:xfrm flipV="1">
          <a:off x="4010025" y="6467475"/>
          <a:ext cx="7048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1571625</xdr:colOff>
      <xdr:row>40</xdr:row>
      <xdr:rowOff>104775</xdr:rowOff>
    </xdr:from>
    <xdr:to>
      <xdr:col>6</xdr:col>
      <xdr:colOff>76200</xdr:colOff>
      <xdr:row>42</xdr:row>
      <xdr:rowOff>66675</xdr:rowOff>
    </xdr:to>
    <xdr:sp>
      <xdr:nvSpPr>
        <xdr:cNvPr id="7" name="Line 7"/>
        <xdr:cNvSpPr>
          <a:spLocks/>
        </xdr:cNvSpPr>
      </xdr:nvSpPr>
      <xdr:spPr>
        <a:xfrm>
          <a:off x="3962400" y="7543800"/>
          <a:ext cx="828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1600200</xdr:colOff>
      <xdr:row>42</xdr:row>
      <xdr:rowOff>47625</xdr:rowOff>
    </xdr:from>
    <xdr:to>
      <xdr:col>6</xdr:col>
      <xdr:colOff>0</xdr:colOff>
      <xdr:row>44</xdr:row>
      <xdr:rowOff>66675</xdr:rowOff>
    </xdr:to>
    <xdr:sp>
      <xdr:nvSpPr>
        <xdr:cNvPr id="8" name="Line 8"/>
        <xdr:cNvSpPr>
          <a:spLocks/>
        </xdr:cNvSpPr>
      </xdr:nvSpPr>
      <xdr:spPr>
        <a:xfrm flipV="1">
          <a:off x="3990975" y="7829550"/>
          <a:ext cx="723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29</xdr:row>
      <xdr:rowOff>57150</xdr:rowOff>
    </xdr:from>
    <xdr:to>
      <xdr:col>2</xdr:col>
      <xdr:colOff>495300</xdr:colOff>
      <xdr:row>30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609725" y="5305425"/>
          <a:ext cx="4667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30</xdr:row>
      <xdr:rowOff>114300</xdr:rowOff>
    </xdr:from>
    <xdr:to>
      <xdr:col>2</xdr:col>
      <xdr:colOff>485775</xdr:colOff>
      <xdr:row>31</xdr:row>
      <xdr:rowOff>76200</xdr:rowOff>
    </xdr:to>
    <xdr:sp>
      <xdr:nvSpPr>
        <xdr:cNvPr id="2" name="Line 2"/>
        <xdr:cNvSpPr>
          <a:spLocks/>
        </xdr:cNvSpPr>
      </xdr:nvSpPr>
      <xdr:spPr>
        <a:xfrm flipV="1">
          <a:off x="1590675" y="5534025"/>
          <a:ext cx="4762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1238250</xdr:colOff>
      <xdr:row>33</xdr:row>
      <xdr:rowOff>85725</xdr:rowOff>
    </xdr:from>
    <xdr:to>
      <xdr:col>3</xdr:col>
      <xdr:colOff>9525</xdr:colOff>
      <xdr:row>34</xdr:row>
      <xdr:rowOff>57150</xdr:rowOff>
    </xdr:to>
    <xdr:sp>
      <xdr:nvSpPr>
        <xdr:cNvPr id="3" name="Line 3"/>
        <xdr:cNvSpPr>
          <a:spLocks/>
        </xdr:cNvSpPr>
      </xdr:nvSpPr>
      <xdr:spPr>
        <a:xfrm>
          <a:off x="1571625" y="6019800"/>
          <a:ext cx="5238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1238250</xdr:colOff>
      <xdr:row>34</xdr:row>
      <xdr:rowOff>76200</xdr:rowOff>
    </xdr:from>
    <xdr:to>
      <xdr:col>2</xdr:col>
      <xdr:colOff>495300</xdr:colOff>
      <xdr:row>35</xdr:row>
      <xdr:rowOff>95250</xdr:rowOff>
    </xdr:to>
    <xdr:sp>
      <xdr:nvSpPr>
        <xdr:cNvPr id="4" name="Line 4"/>
        <xdr:cNvSpPr>
          <a:spLocks/>
        </xdr:cNvSpPr>
      </xdr:nvSpPr>
      <xdr:spPr>
        <a:xfrm flipV="1">
          <a:off x="1571625" y="6181725"/>
          <a:ext cx="5048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1743075</xdr:colOff>
      <xdr:row>30</xdr:row>
      <xdr:rowOff>66675</xdr:rowOff>
    </xdr:from>
    <xdr:to>
      <xdr:col>5</xdr:col>
      <xdr:colOff>590550</xdr:colOff>
      <xdr:row>32</xdr:row>
      <xdr:rowOff>57150</xdr:rowOff>
    </xdr:to>
    <xdr:sp>
      <xdr:nvSpPr>
        <xdr:cNvPr id="5" name="Line 5"/>
        <xdr:cNvSpPr>
          <a:spLocks/>
        </xdr:cNvSpPr>
      </xdr:nvSpPr>
      <xdr:spPr>
        <a:xfrm>
          <a:off x="4429125" y="5486400"/>
          <a:ext cx="6000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32</xdr:row>
      <xdr:rowOff>66675</xdr:rowOff>
    </xdr:from>
    <xdr:to>
      <xdr:col>5</xdr:col>
      <xdr:colOff>581025</xdr:colOff>
      <xdr:row>34</xdr:row>
      <xdr:rowOff>114300</xdr:rowOff>
    </xdr:to>
    <xdr:sp>
      <xdr:nvSpPr>
        <xdr:cNvPr id="6" name="Line 6"/>
        <xdr:cNvSpPr>
          <a:spLocks/>
        </xdr:cNvSpPr>
      </xdr:nvSpPr>
      <xdr:spPr>
        <a:xfrm flipV="1">
          <a:off x="4457700" y="5829300"/>
          <a:ext cx="5619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1743075</xdr:colOff>
      <xdr:row>38</xdr:row>
      <xdr:rowOff>66675</xdr:rowOff>
    </xdr:from>
    <xdr:to>
      <xdr:col>5</xdr:col>
      <xdr:colOff>590550</xdr:colOff>
      <xdr:row>40</xdr:row>
      <xdr:rowOff>57150</xdr:rowOff>
    </xdr:to>
    <xdr:sp>
      <xdr:nvSpPr>
        <xdr:cNvPr id="7" name="Line 7"/>
        <xdr:cNvSpPr>
          <a:spLocks/>
        </xdr:cNvSpPr>
      </xdr:nvSpPr>
      <xdr:spPr>
        <a:xfrm>
          <a:off x="4429125" y="6762750"/>
          <a:ext cx="6000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40</xdr:row>
      <xdr:rowOff>57150</xdr:rowOff>
    </xdr:from>
    <xdr:to>
      <xdr:col>5</xdr:col>
      <xdr:colOff>571500</xdr:colOff>
      <xdr:row>42</xdr:row>
      <xdr:rowOff>104775</xdr:rowOff>
    </xdr:to>
    <xdr:sp>
      <xdr:nvSpPr>
        <xdr:cNvPr id="8" name="Line 8"/>
        <xdr:cNvSpPr>
          <a:spLocks/>
        </xdr:cNvSpPr>
      </xdr:nvSpPr>
      <xdr:spPr>
        <a:xfrm flipV="1">
          <a:off x="4448175" y="7029450"/>
          <a:ext cx="5619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35</xdr:row>
      <xdr:rowOff>85725</xdr:rowOff>
    </xdr:from>
    <xdr:to>
      <xdr:col>6</xdr:col>
      <xdr:colOff>0</xdr:colOff>
      <xdr:row>37</xdr:row>
      <xdr:rowOff>76200</xdr:rowOff>
    </xdr:to>
    <xdr:sp>
      <xdr:nvSpPr>
        <xdr:cNvPr id="1" name="Line 9"/>
        <xdr:cNvSpPr>
          <a:spLocks/>
        </xdr:cNvSpPr>
      </xdr:nvSpPr>
      <xdr:spPr>
        <a:xfrm>
          <a:off x="4562475" y="6315075"/>
          <a:ext cx="638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1323975</xdr:colOff>
      <xdr:row>42</xdr:row>
      <xdr:rowOff>57150</xdr:rowOff>
    </xdr:from>
    <xdr:to>
      <xdr:col>6</xdr:col>
      <xdr:colOff>0</xdr:colOff>
      <xdr:row>43</xdr:row>
      <xdr:rowOff>95250</xdr:rowOff>
    </xdr:to>
    <xdr:sp>
      <xdr:nvSpPr>
        <xdr:cNvPr id="2" name="Line 11"/>
        <xdr:cNvSpPr>
          <a:spLocks/>
        </xdr:cNvSpPr>
      </xdr:nvSpPr>
      <xdr:spPr>
        <a:xfrm>
          <a:off x="4533900" y="7486650"/>
          <a:ext cx="6667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1323975</xdr:colOff>
      <xdr:row>43</xdr:row>
      <xdr:rowOff>76200</xdr:rowOff>
    </xdr:from>
    <xdr:to>
      <xdr:col>6</xdr:col>
      <xdr:colOff>9525</xdr:colOff>
      <xdr:row>44</xdr:row>
      <xdr:rowOff>114300</xdr:rowOff>
    </xdr:to>
    <xdr:sp>
      <xdr:nvSpPr>
        <xdr:cNvPr id="3" name="Line 12"/>
        <xdr:cNvSpPr>
          <a:spLocks/>
        </xdr:cNvSpPr>
      </xdr:nvSpPr>
      <xdr:spPr>
        <a:xfrm flipV="1">
          <a:off x="4533900" y="7677150"/>
          <a:ext cx="6762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35</xdr:row>
      <xdr:rowOff>85725</xdr:rowOff>
    </xdr:from>
    <xdr:to>
      <xdr:col>6</xdr:col>
      <xdr:colOff>0</xdr:colOff>
      <xdr:row>37</xdr:row>
      <xdr:rowOff>76200</xdr:rowOff>
    </xdr:to>
    <xdr:sp>
      <xdr:nvSpPr>
        <xdr:cNvPr id="4" name="Line 21"/>
        <xdr:cNvSpPr>
          <a:spLocks/>
        </xdr:cNvSpPr>
      </xdr:nvSpPr>
      <xdr:spPr>
        <a:xfrm>
          <a:off x="4562475" y="6315075"/>
          <a:ext cx="6381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76200</xdr:rowOff>
    </xdr:from>
    <xdr:to>
      <xdr:col>6</xdr:col>
      <xdr:colOff>0</xdr:colOff>
      <xdr:row>39</xdr:row>
      <xdr:rowOff>133350</xdr:rowOff>
    </xdr:to>
    <xdr:sp>
      <xdr:nvSpPr>
        <xdr:cNvPr id="5" name="Line 22"/>
        <xdr:cNvSpPr>
          <a:spLocks/>
        </xdr:cNvSpPr>
      </xdr:nvSpPr>
      <xdr:spPr>
        <a:xfrm flipV="1">
          <a:off x="4533900" y="6648450"/>
          <a:ext cx="666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1323975</xdr:colOff>
      <xdr:row>42</xdr:row>
      <xdr:rowOff>57150</xdr:rowOff>
    </xdr:from>
    <xdr:to>
      <xdr:col>6</xdr:col>
      <xdr:colOff>0</xdr:colOff>
      <xdr:row>43</xdr:row>
      <xdr:rowOff>95250</xdr:rowOff>
    </xdr:to>
    <xdr:sp>
      <xdr:nvSpPr>
        <xdr:cNvPr id="6" name="Line 23"/>
        <xdr:cNvSpPr>
          <a:spLocks/>
        </xdr:cNvSpPr>
      </xdr:nvSpPr>
      <xdr:spPr>
        <a:xfrm>
          <a:off x="4533900" y="7486650"/>
          <a:ext cx="6667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1323975</xdr:colOff>
      <xdr:row>43</xdr:row>
      <xdr:rowOff>76200</xdr:rowOff>
    </xdr:from>
    <xdr:to>
      <xdr:col>6</xdr:col>
      <xdr:colOff>9525</xdr:colOff>
      <xdr:row>44</xdr:row>
      <xdr:rowOff>114300</xdr:rowOff>
    </xdr:to>
    <xdr:sp>
      <xdr:nvSpPr>
        <xdr:cNvPr id="7" name="Line 24"/>
        <xdr:cNvSpPr>
          <a:spLocks/>
        </xdr:cNvSpPr>
      </xdr:nvSpPr>
      <xdr:spPr>
        <a:xfrm flipV="1">
          <a:off x="4533900" y="7677150"/>
          <a:ext cx="6762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23</xdr:row>
      <xdr:rowOff>95250</xdr:rowOff>
    </xdr:from>
    <xdr:to>
      <xdr:col>4</xdr:col>
      <xdr:colOff>0</xdr:colOff>
      <xdr:row>24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628775" y="4381500"/>
          <a:ext cx="1038225" cy="142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85725</xdr:rowOff>
    </xdr:from>
    <xdr:to>
      <xdr:col>3</xdr:col>
      <xdr:colOff>495300</xdr:colOff>
      <xdr:row>25</xdr:row>
      <xdr:rowOff>76200</xdr:rowOff>
    </xdr:to>
    <xdr:sp>
      <xdr:nvSpPr>
        <xdr:cNvPr id="2" name="AutoShape 2"/>
        <xdr:cNvSpPr>
          <a:spLocks/>
        </xdr:cNvSpPr>
      </xdr:nvSpPr>
      <xdr:spPr>
        <a:xfrm flipV="1">
          <a:off x="1628775" y="4533900"/>
          <a:ext cx="1028700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1609725</xdr:colOff>
      <xdr:row>23</xdr:row>
      <xdr:rowOff>66675</xdr:rowOff>
    </xdr:from>
    <xdr:to>
      <xdr:col>2</xdr:col>
      <xdr:colOff>600075</xdr:colOff>
      <xdr:row>23</xdr:row>
      <xdr:rowOff>66675</xdr:rowOff>
    </xdr:to>
    <xdr:sp>
      <xdr:nvSpPr>
        <xdr:cNvPr id="1" name="Line 1"/>
        <xdr:cNvSpPr>
          <a:spLocks/>
        </xdr:cNvSpPr>
      </xdr:nvSpPr>
      <xdr:spPr>
        <a:xfrm>
          <a:off x="1914525" y="41052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76200</xdr:rowOff>
    </xdr:from>
    <xdr:to>
      <xdr:col>3</xdr:col>
      <xdr:colOff>0</xdr:colOff>
      <xdr:row>25</xdr:row>
      <xdr:rowOff>76200</xdr:rowOff>
    </xdr:to>
    <xdr:sp>
      <xdr:nvSpPr>
        <xdr:cNvPr id="2" name="Line 3"/>
        <xdr:cNvSpPr>
          <a:spLocks/>
        </xdr:cNvSpPr>
      </xdr:nvSpPr>
      <xdr:spPr>
        <a:xfrm>
          <a:off x="1924050" y="44577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27</xdr:row>
      <xdr:rowOff>85725</xdr:rowOff>
    </xdr:from>
    <xdr:to>
      <xdr:col>3</xdr:col>
      <xdr:colOff>9525</xdr:colOff>
      <xdr:row>27</xdr:row>
      <xdr:rowOff>85725</xdr:rowOff>
    </xdr:to>
    <xdr:sp>
      <xdr:nvSpPr>
        <xdr:cNvPr id="3" name="Line 4"/>
        <xdr:cNvSpPr>
          <a:spLocks/>
        </xdr:cNvSpPr>
      </xdr:nvSpPr>
      <xdr:spPr>
        <a:xfrm>
          <a:off x="1933575" y="48101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29</xdr:row>
      <xdr:rowOff>85725</xdr:rowOff>
    </xdr:from>
    <xdr:to>
      <xdr:col>3</xdr:col>
      <xdr:colOff>9525</xdr:colOff>
      <xdr:row>29</xdr:row>
      <xdr:rowOff>85725</xdr:rowOff>
    </xdr:to>
    <xdr:sp>
      <xdr:nvSpPr>
        <xdr:cNvPr id="4" name="Line 5"/>
        <xdr:cNvSpPr>
          <a:spLocks/>
        </xdr:cNvSpPr>
      </xdr:nvSpPr>
      <xdr:spPr>
        <a:xfrm>
          <a:off x="1933575" y="51530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57150</xdr:rowOff>
    </xdr:from>
    <xdr:to>
      <xdr:col>4</xdr:col>
      <xdr:colOff>9525</xdr:colOff>
      <xdr:row>24</xdr:row>
      <xdr:rowOff>57150</xdr:rowOff>
    </xdr:to>
    <xdr:sp>
      <xdr:nvSpPr>
        <xdr:cNvPr id="5" name="Line 6"/>
        <xdr:cNvSpPr>
          <a:spLocks/>
        </xdr:cNvSpPr>
      </xdr:nvSpPr>
      <xdr:spPr>
        <a:xfrm>
          <a:off x="2543175" y="42672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28</xdr:row>
      <xdr:rowOff>66675</xdr:rowOff>
    </xdr:from>
    <xdr:to>
      <xdr:col>4</xdr:col>
      <xdr:colOff>19050</xdr:colOff>
      <xdr:row>28</xdr:row>
      <xdr:rowOff>66675</xdr:rowOff>
    </xdr:to>
    <xdr:sp>
      <xdr:nvSpPr>
        <xdr:cNvPr id="6" name="Line 7"/>
        <xdr:cNvSpPr>
          <a:spLocks/>
        </xdr:cNvSpPr>
      </xdr:nvSpPr>
      <xdr:spPr>
        <a:xfrm>
          <a:off x="2552700" y="49625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23</xdr:row>
      <xdr:rowOff>95250</xdr:rowOff>
    </xdr:from>
    <xdr:to>
      <xdr:col>3</xdr:col>
      <xdr:colOff>19050</xdr:colOff>
      <xdr:row>25</xdr:row>
      <xdr:rowOff>76200</xdr:rowOff>
    </xdr:to>
    <xdr:sp>
      <xdr:nvSpPr>
        <xdr:cNvPr id="7" name="Line 8"/>
        <xdr:cNvSpPr>
          <a:spLocks/>
        </xdr:cNvSpPr>
      </xdr:nvSpPr>
      <xdr:spPr>
        <a:xfrm>
          <a:off x="2543175" y="4133850"/>
          <a:ext cx="95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27</xdr:row>
      <xdr:rowOff>95250</xdr:rowOff>
    </xdr:from>
    <xdr:to>
      <xdr:col>3</xdr:col>
      <xdr:colOff>0</xdr:colOff>
      <xdr:row>29</xdr:row>
      <xdr:rowOff>85725</xdr:rowOff>
    </xdr:to>
    <xdr:sp>
      <xdr:nvSpPr>
        <xdr:cNvPr id="8" name="Line 9"/>
        <xdr:cNvSpPr>
          <a:spLocks/>
        </xdr:cNvSpPr>
      </xdr:nvSpPr>
      <xdr:spPr>
        <a:xfrm>
          <a:off x="2524125" y="4819650"/>
          <a:ext cx="95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24</xdr:row>
      <xdr:rowOff>85725</xdr:rowOff>
    </xdr:from>
    <xdr:to>
      <xdr:col>6</xdr:col>
      <xdr:colOff>0</xdr:colOff>
      <xdr:row>26</xdr:row>
      <xdr:rowOff>76200</xdr:rowOff>
    </xdr:to>
    <xdr:sp>
      <xdr:nvSpPr>
        <xdr:cNvPr id="9" name="Line 10"/>
        <xdr:cNvSpPr>
          <a:spLocks/>
        </xdr:cNvSpPr>
      </xdr:nvSpPr>
      <xdr:spPr>
        <a:xfrm>
          <a:off x="4610100" y="4295775"/>
          <a:ext cx="6477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57150</xdr:rowOff>
    </xdr:from>
    <xdr:to>
      <xdr:col>6</xdr:col>
      <xdr:colOff>19050</xdr:colOff>
      <xdr:row>28</xdr:row>
      <xdr:rowOff>133350</xdr:rowOff>
    </xdr:to>
    <xdr:sp>
      <xdr:nvSpPr>
        <xdr:cNvPr id="10" name="Line 11"/>
        <xdr:cNvSpPr>
          <a:spLocks/>
        </xdr:cNvSpPr>
      </xdr:nvSpPr>
      <xdr:spPr>
        <a:xfrm flipV="1">
          <a:off x="4581525" y="4610100"/>
          <a:ext cx="6953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1419225</xdr:colOff>
      <xdr:row>32</xdr:row>
      <xdr:rowOff>57150</xdr:rowOff>
    </xdr:from>
    <xdr:to>
      <xdr:col>6</xdr:col>
      <xdr:colOff>0</xdr:colOff>
      <xdr:row>33</xdr:row>
      <xdr:rowOff>95250</xdr:rowOff>
    </xdr:to>
    <xdr:sp>
      <xdr:nvSpPr>
        <xdr:cNvPr id="11" name="Line 12"/>
        <xdr:cNvSpPr>
          <a:spLocks/>
        </xdr:cNvSpPr>
      </xdr:nvSpPr>
      <xdr:spPr>
        <a:xfrm>
          <a:off x="4562475" y="5629275"/>
          <a:ext cx="6953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1428750</xdr:colOff>
      <xdr:row>33</xdr:row>
      <xdr:rowOff>76200</xdr:rowOff>
    </xdr:from>
    <xdr:to>
      <xdr:col>6</xdr:col>
      <xdr:colOff>9525</xdr:colOff>
      <xdr:row>34</xdr:row>
      <xdr:rowOff>114300</xdr:rowOff>
    </xdr:to>
    <xdr:sp>
      <xdr:nvSpPr>
        <xdr:cNvPr id="12" name="Line 13"/>
        <xdr:cNvSpPr>
          <a:spLocks/>
        </xdr:cNvSpPr>
      </xdr:nvSpPr>
      <xdr:spPr>
        <a:xfrm flipV="1">
          <a:off x="4572000" y="5819775"/>
          <a:ext cx="6953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3" sqref="A3:I3"/>
    </sheetView>
  </sheetViews>
  <sheetFormatPr defaultColWidth="9.140625" defaultRowHeight="12.75"/>
  <cols>
    <col min="1" max="1" width="3.140625" style="0" customWidth="1"/>
    <col min="2" max="2" width="19.57421875" style="0" customWidth="1"/>
    <col min="3" max="3" width="5.421875" style="3" customWidth="1"/>
    <col min="4" max="4" width="7.7109375" style="3" customWidth="1"/>
    <col min="5" max="5" width="24.421875" style="3" customWidth="1"/>
    <col min="6" max="6" width="10.421875" style="3" customWidth="1"/>
    <col min="7" max="7" width="9.57421875" style="3" customWidth="1"/>
    <col min="8" max="8" width="8.28125" style="10" customWidth="1"/>
    <col min="9" max="9" width="9.28125" style="3" customWidth="1"/>
  </cols>
  <sheetData>
    <row r="1" spans="1:11" ht="25.5">
      <c r="A1" s="74" t="s">
        <v>23</v>
      </c>
      <c r="B1" s="74"/>
      <c r="C1" s="74"/>
      <c r="D1" s="74"/>
      <c r="E1" s="74"/>
      <c r="F1" s="74"/>
      <c r="G1" s="74"/>
      <c r="H1" s="74"/>
      <c r="I1" s="74"/>
      <c r="J1" s="4"/>
      <c r="K1" s="4"/>
    </row>
    <row r="2" spans="1:11" ht="25.5">
      <c r="A2" s="73" t="s">
        <v>132</v>
      </c>
      <c r="B2" s="73"/>
      <c r="C2" s="73"/>
      <c r="D2" s="73"/>
      <c r="E2" s="73"/>
      <c r="F2" s="73"/>
      <c r="G2" s="73"/>
      <c r="H2" s="73"/>
      <c r="I2" s="73"/>
      <c r="J2" s="4"/>
      <c r="K2" s="4"/>
    </row>
    <row r="3" spans="1:11" ht="25.5">
      <c r="A3" s="73" t="s">
        <v>135</v>
      </c>
      <c r="B3" s="73"/>
      <c r="C3" s="73"/>
      <c r="D3" s="73"/>
      <c r="E3" s="73"/>
      <c r="F3" s="73"/>
      <c r="G3" s="73"/>
      <c r="H3" s="73"/>
      <c r="I3" s="73"/>
      <c r="J3" s="4"/>
      <c r="K3" s="4"/>
    </row>
    <row r="4" spans="1:11" ht="20.25">
      <c r="A4" s="79" t="s">
        <v>43</v>
      </c>
      <c r="B4" s="79"/>
      <c r="C4" s="79"/>
      <c r="D4" s="79"/>
      <c r="E4" s="79"/>
      <c r="F4" s="79"/>
      <c r="G4" s="79"/>
      <c r="H4" s="79"/>
      <c r="I4" s="79"/>
      <c r="J4" s="5"/>
      <c r="K4" s="5"/>
    </row>
    <row r="5" spans="10:11" ht="20.25">
      <c r="J5" s="5"/>
      <c r="K5" s="5"/>
    </row>
    <row r="6" spans="2:11" ht="20.25">
      <c r="B6" t="s">
        <v>44</v>
      </c>
      <c r="C6" s="80" t="s">
        <v>45</v>
      </c>
      <c r="D6" s="80"/>
      <c r="E6" s="80"/>
      <c r="F6" s="80"/>
      <c r="G6" s="80"/>
      <c r="H6" s="80"/>
      <c r="I6" s="80"/>
      <c r="J6" s="6"/>
      <c r="K6" s="6"/>
    </row>
    <row r="7" spans="1:11" ht="12.75">
      <c r="A7" s="44" t="s">
        <v>0</v>
      </c>
      <c r="B7" s="44" t="s">
        <v>1</v>
      </c>
      <c r="C7" s="45" t="s">
        <v>2</v>
      </c>
      <c r="D7" s="45" t="s">
        <v>3</v>
      </c>
      <c r="E7" s="45" t="s">
        <v>4</v>
      </c>
      <c r="F7" s="45" t="s">
        <v>103</v>
      </c>
      <c r="G7" s="45" t="s">
        <v>104</v>
      </c>
      <c r="H7" s="46" t="s">
        <v>105</v>
      </c>
      <c r="I7" s="45" t="s">
        <v>102</v>
      </c>
      <c r="J7" s="3"/>
      <c r="K7" s="3"/>
    </row>
    <row r="8" spans="1:9" ht="12.75">
      <c r="A8" s="1">
        <v>1</v>
      </c>
      <c r="B8" s="1" t="s">
        <v>42</v>
      </c>
      <c r="C8" s="2">
        <v>1992</v>
      </c>
      <c r="D8" s="2" t="s">
        <v>14</v>
      </c>
      <c r="E8" s="2" t="s">
        <v>28</v>
      </c>
      <c r="F8" s="2">
        <v>16.28</v>
      </c>
      <c r="G8" s="2">
        <v>19.01</v>
      </c>
      <c r="H8" s="23">
        <f aca="true" t="shared" si="0" ref="H8:H17">SUM(F8:G8)</f>
        <v>35.290000000000006</v>
      </c>
      <c r="I8" s="2"/>
    </row>
    <row r="9" spans="1:9" ht="12.75">
      <c r="A9" s="1">
        <v>2</v>
      </c>
      <c r="B9" s="1" t="s">
        <v>46</v>
      </c>
      <c r="C9" s="2">
        <v>1990</v>
      </c>
      <c r="D9" s="2" t="s">
        <v>8</v>
      </c>
      <c r="E9" s="2" t="s">
        <v>32</v>
      </c>
      <c r="F9" s="2">
        <v>20.01</v>
      </c>
      <c r="G9" s="2">
        <v>28.79</v>
      </c>
      <c r="H9" s="23">
        <f t="shared" si="0"/>
        <v>48.8</v>
      </c>
      <c r="I9" s="2"/>
    </row>
    <row r="10" spans="1:9" ht="12.75">
      <c r="A10" s="1">
        <v>3</v>
      </c>
      <c r="B10" s="1" t="s">
        <v>39</v>
      </c>
      <c r="C10" s="2">
        <v>1992</v>
      </c>
      <c r="D10" s="2">
        <v>1</v>
      </c>
      <c r="E10" s="2" t="s">
        <v>6</v>
      </c>
      <c r="F10" s="2">
        <v>26.35</v>
      </c>
      <c r="G10" s="2">
        <v>24.38</v>
      </c>
      <c r="H10" s="23">
        <f t="shared" si="0"/>
        <v>50.730000000000004</v>
      </c>
      <c r="I10" s="2"/>
    </row>
    <row r="11" spans="1:9" ht="13.5" thickBot="1">
      <c r="A11" s="19">
        <v>4</v>
      </c>
      <c r="B11" s="19" t="s">
        <v>37</v>
      </c>
      <c r="C11" s="20">
        <v>1991</v>
      </c>
      <c r="D11" s="20">
        <v>1</v>
      </c>
      <c r="E11" s="20" t="s">
        <v>32</v>
      </c>
      <c r="F11" s="20">
        <v>23.74</v>
      </c>
      <c r="G11" s="20">
        <v>27.11</v>
      </c>
      <c r="H11" s="28">
        <f t="shared" si="0"/>
        <v>50.849999999999994</v>
      </c>
      <c r="I11" s="2"/>
    </row>
    <row r="12" spans="1:9" ht="12.75">
      <c r="A12" s="17">
        <v>5</v>
      </c>
      <c r="B12" s="17" t="s">
        <v>47</v>
      </c>
      <c r="C12" s="18">
        <v>1991</v>
      </c>
      <c r="D12" s="18" t="s">
        <v>27</v>
      </c>
      <c r="E12" s="18" t="s">
        <v>33</v>
      </c>
      <c r="F12" s="18">
        <v>23.43</v>
      </c>
      <c r="G12" s="18">
        <v>27.87</v>
      </c>
      <c r="H12" s="26">
        <f t="shared" si="0"/>
        <v>51.3</v>
      </c>
      <c r="I12" s="2">
        <v>3</v>
      </c>
    </row>
    <row r="13" spans="1:9" ht="12.75">
      <c r="A13" s="1">
        <v>6</v>
      </c>
      <c r="B13" s="1" t="s">
        <v>41</v>
      </c>
      <c r="C13" s="2">
        <v>1992</v>
      </c>
      <c r="D13" s="2">
        <v>1</v>
      </c>
      <c r="E13" s="2" t="s">
        <v>11</v>
      </c>
      <c r="F13" s="2">
        <v>21.41</v>
      </c>
      <c r="G13" s="2">
        <v>34.44</v>
      </c>
      <c r="H13" s="23">
        <f t="shared" si="0"/>
        <v>55.849999999999994</v>
      </c>
      <c r="I13" s="2" t="s">
        <v>27</v>
      </c>
    </row>
    <row r="14" spans="1:9" ht="12.75">
      <c r="A14" s="1">
        <v>7</v>
      </c>
      <c r="B14" s="1" t="s">
        <v>40</v>
      </c>
      <c r="C14" s="2">
        <v>1991</v>
      </c>
      <c r="D14" s="2">
        <v>1</v>
      </c>
      <c r="E14" s="2" t="s">
        <v>11</v>
      </c>
      <c r="F14" s="2">
        <v>30.88</v>
      </c>
      <c r="G14" s="2">
        <v>29.35</v>
      </c>
      <c r="H14" s="23">
        <f t="shared" si="0"/>
        <v>60.230000000000004</v>
      </c>
      <c r="I14" s="2" t="s">
        <v>25</v>
      </c>
    </row>
    <row r="15" spans="1:9" ht="12.75">
      <c r="A15" s="1">
        <v>8</v>
      </c>
      <c r="B15" s="1" t="s">
        <v>34</v>
      </c>
      <c r="C15" s="2">
        <v>1990</v>
      </c>
      <c r="D15" s="2" t="s">
        <v>27</v>
      </c>
      <c r="E15" s="2" t="s">
        <v>11</v>
      </c>
      <c r="F15" s="2">
        <v>25.46</v>
      </c>
      <c r="G15" s="2">
        <v>38.53</v>
      </c>
      <c r="H15" s="23">
        <f t="shared" si="0"/>
        <v>63.99</v>
      </c>
      <c r="I15" s="47"/>
    </row>
    <row r="16" spans="1:9" ht="12.75">
      <c r="A16" s="1">
        <v>9</v>
      </c>
      <c r="B16" s="1" t="s">
        <v>30</v>
      </c>
      <c r="C16" s="2">
        <v>1991</v>
      </c>
      <c r="D16" s="2" t="s">
        <v>8</v>
      </c>
      <c r="E16" s="2" t="s">
        <v>28</v>
      </c>
      <c r="F16" s="2">
        <v>31.28</v>
      </c>
      <c r="G16" s="2">
        <v>35.04</v>
      </c>
      <c r="H16" s="23">
        <f t="shared" si="0"/>
        <v>66.32</v>
      </c>
      <c r="I16" s="14"/>
    </row>
    <row r="17" spans="1:9" ht="13.5" thickBot="1">
      <c r="A17" s="19">
        <v>10</v>
      </c>
      <c r="B17" s="19" t="s">
        <v>38</v>
      </c>
      <c r="C17" s="20">
        <v>1991</v>
      </c>
      <c r="D17" s="20">
        <v>2</v>
      </c>
      <c r="E17" s="20" t="s">
        <v>32</v>
      </c>
      <c r="F17" s="20">
        <v>38.06</v>
      </c>
      <c r="G17" s="20">
        <v>49.03</v>
      </c>
      <c r="H17" s="28">
        <f t="shared" si="0"/>
        <v>87.09</v>
      </c>
      <c r="I17" s="14"/>
    </row>
    <row r="18" spans="1:9" ht="12.75">
      <c r="A18" s="17"/>
      <c r="B18" s="17" t="s">
        <v>36</v>
      </c>
      <c r="C18" s="18">
        <v>1990</v>
      </c>
      <c r="D18" s="18" t="s">
        <v>8</v>
      </c>
      <c r="E18" s="18" t="s">
        <v>28</v>
      </c>
      <c r="F18" s="18">
        <v>35.42</v>
      </c>
      <c r="G18" s="18" t="s">
        <v>115</v>
      </c>
      <c r="H18" s="26" t="s">
        <v>115</v>
      </c>
      <c r="I18" s="14"/>
    </row>
    <row r="19" spans="1:9" ht="12.75">
      <c r="A19" s="1"/>
      <c r="B19" s="1" t="s">
        <v>35</v>
      </c>
      <c r="C19" s="2">
        <v>1991</v>
      </c>
      <c r="D19" s="2" t="s">
        <v>8</v>
      </c>
      <c r="E19" s="2" t="s">
        <v>6</v>
      </c>
      <c r="F19" s="2">
        <v>31.89</v>
      </c>
      <c r="G19" s="2" t="s">
        <v>115</v>
      </c>
      <c r="H19" s="23" t="s">
        <v>115</v>
      </c>
      <c r="I19" s="14"/>
    </row>
    <row r="20" spans="1:9" ht="13.5" thickBot="1">
      <c r="A20" s="19"/>
      <c r="B20" s="19" t="s">
        <v>26</v>
      </c>
      <c r="C20" s="20">
        <v>1990</v>
      </c>
      <c r="D20" s="20" t="s">
        <v>27</v>
      </c>
      <c r="E20" s="20" t="s">
        <v>11</v>
      </c>
      <c r="F20" s="20">
        <v>24.58</v>
      </c>
      <c r="G20" s="20"/>
      <c r="H20" s="28" t="s">
        <v>116</v>
      </c>
      <c r="I20" s="14"/>
    </row>
    <row r="21" spans="1:9" ht="12.75">
      <c r="A21" s="17"/>
      <c r="B21" s="17" t="s">
        <v>29</v>
      </c>
      <c r="C21" s="18">
        <v>1990</v>
      </c>
      <c r="D21" s="18">
        <v>3</v>
      </c>
      <c r="E21" s="18" t="s">
        <v>6</v>
      </c>
      <c r="F21" s="70" t="s">
        <v>109</v>
      </c>
      <c r="G21" s="71"/>
      <c r="H21" s="72"/>
      <c r="I21" s="14"/>
    </row>
    <row r="22" spans="1:9" ht="12.75">
      <c r="A22" s="22"/>
      <c r="B22" s="22"/>
      <c r="C22" s="14"/>
      <c r="D22" s="14"/>
      <c r="E22" s="14"/>
      <c r="F22" s="14"/>
      <c r="G22" s="14"/>
      <c r="H22" s="14"/>
      <c r="I22" s="14"/>
    </row>
    <row r="23" spans="1:9" ht="18">
      <c r="A23" s="78" t="s">
        <v>127</v>
      </c>
      <c r="B23" s="78"/>
      <c r="C23" s="78"/>
      <c r="D23" s="78"/>
      <c r="E23" s="78"/>
      <c r="F23" s="78"/>
      <c r="G23" s="78"/>
      <c r="H23" s="78"/>
      <c r="I23" s="78"/>
    </row>
    <row r="24" spans="1:9" ht="12.75">
      <c r="A24" s="44" t="s">
        <v>0</v>
      </c>
      <c r="B24" s="44" t="s">
        <v>1</v>
      </c>
      <c r="C24" s="45" t="s">
        <v>2</v>
      </c>
      <c r="D24" s="45" t="s">
        <v>3</v>
      </c>
      <c r="E24" s="45" t="s">
        <v>4</v>
      </c>
      <c r="F24" s="49" t="s">
        <v>124</v>
      </c>
      <c r="G24" s="45" t="s">
        <v>125</v>
      </c>
      <c r="H24" s="50" t="s">
        <v>126</v>
      </c>
      <c r="I24" s="45" t="s">
        <v>102</v>
      </c>
    </row>
    <row r="25" spans="1:9" ht="12.75">
      <c r="A25" s="1">
        <v>1</v>
      </c>
      <c r="B25" s="1" t="s">
        <v>46</v>
      </c>
      <c r="C25" s="2">
        <v>1990</v>
      </c>
      <c r="D25" s="2" t="s">
        <v>8</v>
      </c>
      <c r="E25" s="2" t="s">
        <v>32</v>
      </c>
      <c r="F25" s="23">
        <v>48.8</v>
      </c>
      <c r="G25" s="2">
        <v>40.21</v>
      </c>
      <c r="H25" s="51">
        <v>34.14</v>
      </c>
      <c r="I25" s="2">
        <v>1</v>
      </c>
    </row>
    <row r="26" spans="1:9" ht="12.75">
      <c r="A26" s="1">
        <v>2</v>
      </c>
      <c r="B26" s="1" t="s">
        <v>42</v>
      </c>
      <c r="C26" s="2">
        <v>1992</v>
      </c>
      <c r="D26" s="2" t="s">
        <v>14</v>
      </c>
      <c r="E26" s="2" t="s">
        <v>28</v>
      </c>
      <c r="F26" s="23">
        <v>35.29</v>
      </c>
      <c r="G26" s="2">
        <v>36.13</v>
      </c>
      <c r="H26" s="2" t="s">
        <v>115</v>
      </c>
      <c r="I26" s="2">
        <v>1</v>
      </c>
    </row>
    <row r="27" spans="1:9" ht="12.75">
      <c r="A27" s="1">
        <v>3</v>
      </c>
      <c r="B27" s="1" t="s">
        <v>39</v>
      </c>
      <c r="C27" s="2">
        <v>1992</v>
      </c>
      <c r="D27" s="2">
        <v>1</v>
      </c>
      <c r="E27" s="2" t="s">
        <v>6</v>
      </c>
      <c r="F27" s="23">
        <v>50.73</v>
      </c>
      <c r="G27" s="18">
        <v>42.29</v>
      </c>
      <c r="H27" s="2">
        <v>39.59</v>
      </c>
      <c r="I27" s="2">
        <v>1</v>
      </c>
    </row>
    <row r="28" spans="1:9" ht="13.5" thickBot="1">
      <c r="A28" s="19">
        <v>4</v>
      </c>
      <c r="B28" s="19" t="s">
        <v>37</v>
      </c>
      <c r="C28" s="20">
        <v>1991</v>
      </c>
      <c r="D28" s="20">
        <v>1</v>
      </c>
      <c r="E28" s="20" t="s">
        <v>32</v>
      </c>
      <c r="F28" s="23">
        <v>50.85</v>
      </c>
      <c r="G28" s="2">
        <v>49.15</v>
      </c>
      <c r="H28" s="2" t="s">
        <v>115</v>
      </c>
      <c r="I28" s="2">
        <v>2</v>
      </c>
    </row>
    <row r="29" spans="1:9" ht="12.75">
      <c r="A29" s="22"/>
      <c r="B29" s="22"/>
      <c r="C29" s="14"/>
      <c r="D29" s="14"/>
      <c r="E29" s="14"/>
      <c r="F29" s="24"/>
      <c r="G29" s="14"/>
      <c r="H29" s="3"/>
      <c r="I29" s="14"/>
    </row>
    <row r="30" spans="1:8" ht="12.75">
      <c r="A30" s="22"/>
      <c r="B30" s="22"/>
      <c r="C30" s="14"/>
      <c r="D30" s="14"/>
      <c r="E30" s="14"/>
      <c r="F30" s="14"/>
      <c r="G30" s="14"/>
      <c r="H30" s="24"/>
    </row>
    <row r="31" ht="13.5" thickBot="1">
      <c r="B31" s="34">
        <v>36.13</v>
      </c>
    </row>
    <row r="32" spans="2:5" ht="13.5" thickBot="1">
      <c r="B32" s="32" t="s">
        <v>42</v>
      </c>
      <c r="E32" s="36" t="s">
        <v>115</v>
      </c>
    </row>
    <row r="33" spans="2:5" ht="13.5" thickBot="1">
      <c r="B33" s="34">
        <v>49.15</v>
      </c>
      <c r="E33" s="33" t="s">
        <v>42</v>
      </c>
    </row>
    <row r="34" spans="2:8" ht="13.5" thickBot="1">
      <c r="B34" s="32" t="s">
        <v>37</v>
      </c>
      <c r="E34" s="21" t="s">
        <v>123</v>
      </c>
      <c r="G34" s="77" t="s">
        <v>121</v>
      </c>
      <c r="H34" s="77"/>
    </row>
    <row r="35" spans="2:8" ht="13.5" thickBot="1">
      <c r="B35" s="34">
        <v>40.21</v>
      </c>
      <c r="G35" s="75" t="s">
        <v>46</v>
      </c>
      <c r="H35" s="76"/>
    </row>
    <row r="36" spans="2:5" ht="13.5" thickBot="1">
      <c r="B36" s="32" t="s">
        <v>46</v>
      </c>
      <c r="E36" s="36">
        <v>34.14</v>
      </c>
    </row>
    <row r="37" spans="2:5" ht="13.5" thickBot="1">
      <c r="B37" s="34">
        <v>42.29</v>
      </c>
      <c r="E37" s="33" t="s">
        <v>46</v>
      </c>
    </row>
    <row r="38" ht="13.5" thickBot="1">
      <c r="B38" s="32" t="s">
        <v>39</v>
      </c>
    </row>
    <row r="40" ht="13.5" thickBot="1">
      <c r="E40" s="35" t="s">
        <v>120</v>
      </c>
    </row>
    <row r="41" ht="13.5" thickBot="1">
      <c r="E41" s="33" t="s">
        <v>119</v>
      </c>
    </row>
    <row r="42" spans="7:8" ht="13.5" thickBot="1">
      <c r="G42" s="77" t="s">
        <v>122</v>
      </c>
      <c r="H42" s="69"/>
    </row>
    <row r="43" spans="7:8" ht="13.5" thickBot="1">
      <c r="G43" s="75" t="s">
        <v>39</v>
      </c>
      <c r="H43" s="76"/>
    </row>
    <row r="44" ht="13.5" thickBot="1">
      <c r="E44" s="36">
        <v>39.59</v>
      </c>
    </row>
    <row r="45" ht="13.5" thickBot="1">
      <c r="E45" s="33" t="s">
        <v>39</v>
      </c>
    </row>
    <row r="47" spans="6:8" ht="12.75">
      <c r="F47"/>
      <c r="H47" s="3"/>
    </row>
    <row r="48" spans="2:8" ht="12.75">
      <c r="B48" s="81" t="s">
        <v>112</v>
      </c>
      <c r="C48" s="81"/>
      <c r="E48" s="81" t="s">
        <v>113</v>
      </c>
      <c r="F48" s="81"/>
      <c r="G48" s="81"/>
      <c r="H48" s="81"/>
    </row>
    <row r="49" spans="6:8" ht="12.75">
      <c r="F49"/>
      <c r="H49" s="3"/>
    </row>
    <row r="50" spans="2:8" ht="12.75">
      <c r="B50" s="81" t="s">
        <v>111</v>
      </c>
      <c r="C50" s="81"/>
      <c r="E50" s="81" t="s">
        <v>110</v>
      </c>
      <c r="F50" s="81"/>
      <c r="G50" s="81"/>
      <c r="H50" s="81"/>
    </row>
    <row r="51" spans="3:8" ht="12.75">
      <c r="C51"/>
      <c r="D51"/>
      <c r="E51"/>
      <c r="F51"/>
      <c r="H51" s="3"/>
    </row>
    <row r="52" spans="3:8" ht="12.75">
      <c r="C52"/>
      <c r="D52"/>
      <c r="E52"/>
      <c r="F52"/>
      <c r="H52" s="3"/>
    </row>
    <row r="53" ht="12.75">
      <c r="H53" s="3"/>
    </row>
    <row r="54" ht="12.75">
      <c r="H54" s="3"/>
    </row>
    <row r="55" ht="12.75">
      <c r="H55" s="3"/>
    </row>
    <row r="56" ht="12.75">
      <c r="H56" s="3"/>
    </row>
    <row r="57" ht="12.75">
      <c r="H57" s="3"/>
    </row>
    <row r="58" ht="12.75">
      <c r="H58" s="3"/>
    </row>
  </sheetData>
  <mergeCells count="15">
    <mergeCell ref="C6:I6"/>
    <mergeCell ref="B50:C50"/>
    <mergeCell ref="E50:H50"/>
    <mergeCell ref="B48:C48"/>
    <mergeCell ref="E48:H48"/>
    <mergeCell ref="A2:I2"/>
    <mergeCell ref="A1:I1"/>
    <mergeCell ref="G35:H35"/>
    <mergeCell ref="G43:H43"/>
    <mergeCell ref="G34:H34"/>
    <mergeCell ref="G42:H42"/>
    <mergeCell ref="F21:H21"/>
    <mergeCell ref="A23:I23"/>
    <mergeCell ref="A3:I3"/>
    <mergeCell ref="A4:I4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="60" workbookViewId="0" topLeftCell="A3">
      <selection activeCell="A3" sqref="A3:I3"/>
    </sheetView>
  </sheetViews>
  <sheetFormatPr defaultColWidth="9.140625" defaultRowHeight="12.75"/>
  <cols>
    <col min="1" max="1" width="5.00390625" style="0" customWidth="1"/>
    <col min="2" max="2" width="18.7109375" style="0" customWidth="1"/>
    <col min="3" max="3" width="7.57421875" style="3" customWidth="1"/>
    <col min="4" max="4" width="9.00390625" style="3" customWidth="1"/>
    <col min="5" max="5" width="26.28125" style="3" customWidth="1"/>
    <col min="6" max="6" width="10.00390625" style="10" customWidth="1"/>
    <col min="7" max="7" width="9.140625" style="11" customWidth="1"/>
    <col min="8" max="8" width="9.140625" style="3" customWidth="1"/>
    <col min="9" max="9" width="9.57421875" style="3" customWidth="1"/>
  </cols>
  <sheetData>
    <row r="1" spans="1:9" ht="25.5">
      <c r="A1" s="91" t="s">
        <v>23</v>
      </c>
      <c r="B1" s="91"/>
      <c r="C1" s="91"/>
      <c r="D1" s="91"/>
      <c r="E1" s="91"/>
      <c r="F1" s="91"/>
      <c r="G1" s="91"/>
      <c r="H1" s="91"/>
      <c r="I1" s="91"/>
    </row>
    <row r="2" spans="1:9" ht="20.25">
      <c r="A2" s="92" t="s">
        <v>132</v>
      </c>
      <c r="B2" s="92"/>
      <c r="C2" s="92"/>
      <c r="D2" s="92"/>
      <c r="E2" s="92"/>
      <c r="F2" s="92"/>
      <c r="G2" s="92"/>
      <c r="H2" s="92"/>
      <c r="I2" s="92"/>
    </row>
    <row r="3" spans="1:9" ht="20.25">
      <c r="A3" s="73" t="s">
        <v>135</v>
      </c>
      <c r="B3" s="73"/>
      <c r="C3" s="73"/>
      <c r="D3" s="73"/>
      <c r="E3" s="73"/>
      <c r="F3" s="73"/>
      <c r="G3" s="73"/>
      <c r="H3" s="73"/>
      <c r="I3" s="73"/>
    </row>
    <row r="4" spans="1:9" ht="20.25">
      <c r="A4" s="93" t="s">
        <v>58</v>
      </c>
      <c r="B4" s="93"/>
      <c r="C4" s="93"/>
      <c r="D4" s="93"/>
      <c r="E4" s="93"/>
      <c r="F4" s="93"/>
      <c r="G4" s="93"/>
      <c r="H4" s="93"/>
      <c r="I4" s="93"/>
    </row>
    <row r="6" spans="2:5" ht="12.75">
      <c r="B6" t="s">
        <v>44</v>
      </c>
      <c r="C6" s="90" t="s">
        <v>45</v>
      </c>
      <c r="D6" s="90"/>
      <c r="E6" s="90"/>
    </row>
    <row r="7" spans="1:9" ht="12.75">
      <c r="A7" s="44" t="s">
        <v>0</v>
      </c>
      <c r="B7" s="44" t="s">
        <v>1</v>
      </c>
      <c r="C7" s="45" t="s">
        <v>2</v>
      </c>
      <c r="D7" s="45" t="s">
        <v>3</v>
      </c>
      <c r="E7" s="45" t="s">
        <v>4</v>
      </c>
      <c r="F7" s="46" t="s">
        <v>103</v>
      </c>
      <c r="G7" s="52" t="s">
        <v>104</v>
      </c>
      <c r="H7" s="45" t="s">
        <v>105</v>
      </c>
      <c r="I7" s="45" t="s">
        <v>102</v>
      </c>
    </row>
    <row r="8" spans="1:9" ht="12.75">
      <c r="A8" s="1">
        <v>1</v>
      </c>
      <c r="B8" s="1" t="s">
        <v>54</v>
      </c>
      <c r="C8" s="2">
        <v>1989</v>
      </c>
      <c r="D8" s="2" t="s">
        <v>14</v>
      </c>
      <c r="E8" s="2" t="s">
        <v>11</v>
      </c>
      <c r="F8" s="23">
        <v>11.79</v>
      </c>
      <c r="G8" s="9">
        <v>11.88</v>
      </c>
      <c r="H8" s="23">
        <f aca="true" t="shared" si="0" ref="H8:H18">SUM(F8:G8)</f>
        <v>23.67</v>
      </c>
      <c r="I8" s="2"/>
    </row>
    <row r="9" spans="1:9" ht="12.75">
      <c r="A9" s="1">
        <v>2</v>
      </c>
      <c r="B9" s="1" t="s">
        <v>50</v>
      </c>
      <c r="C9" s="2">
        <v>1989</v>
      </c>
      <c r="D9" s="2" t="s">
        <v>14</v>
      </c>
      <c r="E9" s="2" t="s">
        <v>32</v>
      </c>
      <c r="F9" s="23">
        <v>14.37</v>
      </c>
      <c r="G9" s="9">
        <v>13.96</v>
      </c>
      <c r="H9" s="23">
        <f t="shared" si="0"/>
        <v>28.33</v>
      </c>
      <c r="I9" s="2"/>
    </row>
    <row r="10" spans="1:9" ht="12.75">
      <c r="A10" s="1">
        <v>3</v>
      </c>
      <c r="B10" s="1" t="s">
        <v>55</v>
      </c>
      <c r="C10" s="2">
        <v>1989</v>
      </c>
      <c r="D10" s="2" t="s">
        <v>14</v>
      </c>
      <c r="E10" s="2" t="s">
        <v>6</v>
      </c>
      <c r="F10" s="23">
        <v>15.73</v>
      </c>
      <c r="G10" s="9">
        <v>18.14</v>
      </c>
      <c r="H10" s="23">
        <f t="shared" si="0"/>
        <v>33.870000000000005</v>
      </c>
      <c r="I10" s="2"/>
    </row>
    <row r="11" spans="1:9" ht="13.5" thickBot="1">
      <c r="A11" s="19">
        <v>4</v>
      </c>
      <c r="B11" s="19" t="s">
        <v>57</v>
      </c>
      <c r="C11" s="20">
        <v>1988</v>
      </c>
      <c r="D11" s="20" t="s">
        <v>27</v>
      </c>
      <c r="E11" s="20" t="s">
        <v>6</v>
      </c>
      <c r="F11" s="28">
        <v>18.18</v>
      </c>
      <c r="G11" s="39">
        <v>16.4</v>
      </c>
      <c r="H11" s="28">
        <f t="shared" si="0"/>
        <v>34.58</v>
      </c>
      <c r="I11" s="20"/>
    </row>
    <row r="12" spans="1:9" ht="12.75">
      <c r="A12" s="17">
        <v>5</v>
      </c>
      <c r="B12" s="17" t="s">
        <v>49</v>
      </c>
      <c r="C12" s="18">
        <v>1989</v>
      </c>
      <c r="D12" s="18">
        <v>2</v>
      </c>
      <c r="E12" s="18" t="s">
        <v>32</v>
      </c>
      <c r="F12" s="26">
        <v>14.56</v>
      </c>
      <c r="G12" s="40">
        <v>20.7</v>
      </c>
      <c r="H12" s="26">
        <f t="shared" si="0"/>
        <v>35.26</v>
      </c>
      <c r="I12" s="18">
        <v>3</v>
      </c>
    </row>
    <row r="13" spans="1:9" ht="12.75">
      <c r="A13" s="1">
        <v>6</v>
      </c>
      <c r="B13" s="1" t="s">
        <v>51</v>
      </c>
      <c r="C13" s="2">
        <v>1988</v>
      </c>
      <c r="D13" s="2" t="s">
        <v>14</v>
      </c>
      <c r="E13" s="2" t="s">
        <v>52</v>
      </c>
      <c r="F13" s="23">
        <v>15.83</v>
      </c>
      <c r="G13" s="9">
        <v>21.07</v>
      </c>
      <c r="H13" s="23">
        <f t="shared" si="0"/>
        <v>36.9</v>
      </c>
      <c r="I13" s="2" t="s">
        <v>27</v>
      </c>
    </row>
    <row r="14" spans="1:9" ht="12.75">
      <c r="A14" s="1">
        <v>7</v>
      </c>
      <c r="B14" s="1" t="s">
        <v>48</v>
      </c>
      <c r="C14" s="2">
        <v>1989</v>
      </c>
      <c r="D14" s="2">
        <v>3</v>
      </c>
      <c r="E14" s="2" t="s">
        <v>32</v>
      </c>
      <c r="F14" s="23">
        <v>15.56</v>
      </c>
      <c r="G14" s="9">
        <v>21.98</v>
      </c>
      <c r="H14" s="23">
        <f t="shared" si="0"/>
        <v>37.54</v>
      </c>
      <c r="I14" s="2" t="s">
        <v>27</v>
      </c>
    </row>
    <row r="15" spans="1:9" ht="12.75">
      <c r="A15" s="1">
        <v>8</v>
      </c>
      <c r="B15" s="1" t="s">
        <v>61</v>
      </c>
      <c r="C15" s="2">
        <v>1989</v>
      </c>
      <c r="D15" s="2" t="s">
        <v>27</v>
      </c>
      <c r="E15" s="2" t="s">
        <v>11</v>
      </c>
      <c r="F15" s="23">
        <v>21.46</v>
      </c>
      <c r="G15" s="9">
        <v>23.37</v>
      </c>
      <c r="H15" s="23">
        <f t="shared" si="0"/>
        <v>44.83</v>
      </c>
      <c r="I15" s="2" t="s">
        <v>31</v>
      </c>
    </row>
    <row r="16" spans="1:9" ht="12.75">
      <c r="A16" s="1">
        <v>9</v>
      </c>
      <c r="B16" s="1" t="s">
        <v>59</v>
      </c>
      <c r="C16" s="2">
        <v>1989</v>
      </c>
      <c r="D16" s="2">
        <v>3</v>
      </c>
      <c r="E16" s="2" t="s">
        <v>32</v>
      </c>
      <c r="F16" s="23">
        <v>21.42</v>
      </c>
      <c r="G16" s="9">
        <v>26.21</v>
      </c>
      <c r="H16" s="23">
        <f>SUM(F16:G16)</f>
        <v>47.63</v>
      </c>
      <c r="I16" s="2" t="s">
        <v>25</v>
      </c>
    </row>
    <row r="17" spans="1:9" ht="12.75">
      <c r="A17" s="1">
        <v>10</v>
      </c>
      <c r="B17" s="1" t="s">
        <v>56</v>
      </c>
      <c r="C17" s="2">
        <v>1989</v>
      </c>
      <c r="D17" s="2">
        <v>1</v>
      </c>
      <c r="E17" s="2" t="s">
        <v>11</v>
      </c>
      <c r="F17" s="23">
        <v>20.4</v>
      </c>
      <c r="G17" s="9">
        <v>29.02</v>
      </c>
      <c r="H17" s="23">
        <f t="shared" si="0"/>
        <v>49.42</v>
      </c>
      <c r="I17" s="15"/>
    </row>
    <row r="18" spans="1:9" ht="12.75">
      <c r="A18" s="1">
        <v>11</v>
      </c>
      <c r="B18" s="1" t="s">
        <v>63</v>
      </c>
      <c r="C18" s="2">
        <v>1989</v>
      </c>
      <c r="D18" s="2" t="s">
        <v>31</v>
      </c>
      <c r="E18" s="2" t="s">
        <v>32</v>
      </c>
      <c r="F18" s="23">
        <v>25.59</v>
      </c>
      <c r="G18" s="9">
        <v>38.75</v>
      </c>
      <c r="H18" s="23">
        <f t="shared" si="0"/>
        <v>64.34</v>
      </c>
      <c r="I18" s="16"/>
    </row>
    <row r="19" spans="1:9" ht="12.75">
      <c r="A19" s="1"/>
      <c r="B19" s="1" t="s">
        <v>60</v>
      </c>
      <c r="C19" s="2">
        <v>1988</v>
      </c>
      <c r="D19" s="2" t="s">
        <v>31</v>
      </c>
      <c r="E19" s="2" t="s">
        <v>52</v>
      </c>
      <c r="F19" s="23">
        <v>20.27</v>
      </c>
      <c r="G19" s="9" t="s">
        <v>115</v>
      </c>
      <c r="H19" s="23"/>
      <c r="I19" s="16"/>
    </row>
    <row r="20" spans="1:9" ht="13.5" thickBot="1">
      <c r="A20" s="19"/>
      <c r="B20" s="19" t="s">
        <v>62</v>
      </c>
      <c r="C20" s="20">
        <v>1989</v>
      </c>
      <c r="D20" s="20" t="s">
        <v>25</v>
      </c>
      <c r="E20" s="20" t="s">
        <v>52</v>
      </c>
      <c r="F20" s="28">
        <v>27.23</v>
      </c>
      <c r="G20" s="39" t="s">
        <v>115</v>
      </c>
      <c r="H20" s="28"/>
      <c r="I20" s="16"/>
    </row>
    <row r="21" spans="1:9" ht="12.75">
      <c r="A21" s="17"/>
      <c r="B21" s="17" t="s">
        <v>53</v>
      </c>
      <c r="C21" s="18">
        <v>1988</v>
      </c>
      <c r="D21" s="18" t="s">
        <v>14</v>
      </c>
      <c r="E21" s="18" t="s">
        <v>33</v>
      </c>
      <c r="F21" s="82" t="s">
        <v>109</v>
      </c>
      <c r="G21" s="83"/>
      <c r="H21" s="84"/>
      <c r="I21" s="16"/>
    </row>
    <row r="22" spans="1:9" ht="12.75">
      <c r="A22" s="22"/>
      <c r="B22" s="22"/>
      <c r="C22" s="14"/>
      <c r="D22" s="14"/>
      <c r="E22" s="14"/>
      <c r="F22" s="24"/>
      <c r="G22" s="24"/>
      <c r="H22" s="24"/>
      <c r="I22" s="14"/>
    </row>
    <row r="23" spans="1:9" ht="18">
      <c r="A23" s="78" t="s">
        <v>127</v>
      </c>
      <c r="B23" s="78"/>
      <c r="C23" s="78"/>
      <c r="D23" s="78"/>
      <c r="E23" s="78"/>
      <c r="F23" s="78"/>
      <c r="G23" s="78"/>
      <c r="H23" s="78"/>
      <c r="I23" s="78"/>
    </row>
    <row r="24" spans="1:9" ht="12.75">
      <c r="A24" s="44" t="s">
        <v>0</v>
      </c>
      <c r="B24" s="44" t="s">
        <v>1</v>
      </c>
      <c r="C24" s="45" t="s">
        <v>2</v>
      </c>
      <c r="D24" s="45" t="s">
        <v>3</v>
      </c>
      <c r="E24" s="45" t="s">
        <v>4</v>
      </c>
      <c r="F24" s="49" t="s">
        <v>124</v>
      </c>
      <c r="G24" s="45" t="s">
        <v>125</v>
      </c>
      <c r="H24" s="50" t="s">
        <v>126</v>
      </c>
      <c r="I24" s="45" t="s">
        <v>102</v>
      </c>
    </row>
    <row r="25" spans="1:9" ht="12.75">
      <c r="A25" s="1">
        <v>1</v>
      </c>
      <c r="B25" s="1" t="s">
        <v>54</v>
      </c>
      <c r="C25" s="2">
        <v>1989</v>
      </c>
      <c r="D25" s="2" t="s">
        <v>14</v>
      </c>
      <c r="E25" s="2" t="s">
        <v>11</v>
      </c>
      <c r="F25" s="23">
        <v>23.67</v>
      </c>
      <c r="G25" s="2">
        <v>21.72</v>
      </c>
      <c r="H25" s="51">
        <v>19.52</v>
      </c>
      <c r="I25" s="2" t="s">
        <v>14</v>
      </c>
    </row>
    <row r="26" spans="1:9" ht="12.75">
      <c r="A26" s="1">
        <v>2</v>
      </c>
      <c r="B26" s="1" t="s">
        <v>50</v>
      </c>
      <c r="C26" s="2">
        <v>1989</v>
      </c>
      <c r="D26" s="2" t="s">
        <v>14</v>
      </c>
      <c r="E26" s="2" t="s">
        <v>32</v>
      </c>
      <c r="F26" s="23">
        <v>28.33</v>
      </c>
      <c r="G26" s="2">
        <v>34.13</v>
      </c>
      <c r="H26" s="23">
        <v>25.19</v>
      </c>
      <c r="I26" s="2">
        <v>1</v>
      </c>
    </row>
    <row r="27" spans="1:9" ht="12.75">
      <c r="A27" s="1">
        <v>3</v>
      </c>
      <c r="B27" s="1" t="s">
        <v>57</v>
      </c>
      <c r="C27" s="2">
        <v>1988</v>
      </c>
      <c r="D27" s="2" t="s">
        <v>27</v>
      </c>
      <c r="E27" s="2" t="s">
        <v>6</v>
      </c>
      <c r="F27" s="23">
        <v>33.87</v>
      </c>
      <c r="G27" s="18">
        <v>28.09</v>
      </c>
      <c r="H27" s="23">
        <v>27.87</v>
      </c>
      <c r="I27" s="2">
        <v>1</v>
      </c>
    </row>
    <row r="28" spans="1:9" ht="13.5" thickBot="1">
      <c r="A28" s="19">
        <v>4</v>
      </c>
      <c r="B28" s="19" t="s">
        <v>55</v>
      </c>
      <c r="C28" s="20">
        <v>1989</v>
      </c>
      <c r="D28" s="20" t="s">
        <v>14</v>
      </c>
      <c r="E28" s="20" t="s">
        <v>6</v>
      </c>
      <c r="F28" s="23">
        <v>34.58</v>
      </c>
      <c r="G28" s="2">
        <v>35.26</v>
      </c>
      <c r="H28" s="23">
        <v>28.8</v>
      </c>
      <c r="I28" s="2">
        <v>2</v>
      </c>
    </row>
    <row r="29" spans="1:9" ht="13.5" thickBot="1">
      <c r="A29" s="22"/>
      <c r="B29" s="54">
        <v>21.72</v>
      </c>
      <c r="C29" s="14"/>
      <c r="D29" s="14"/>
      <c r="E29" s="14"/>
      <c r="F29" s="24"/>
      <c r="G29" s="41"/>
      <c r="H29" s="24"/>
      <c r="I29" s="14"/>
    </row>
    <row r="30" spans="1:9" ht="13.5" thickBot="1">
      <c r="A30" s="22"/>
      <c r="B30" s="32" t="s">
        <v>54</v>
      </c>
      <c r="C30" s="14"/>
      <c r="D30" s="14"/>
      <c r="E30" s="53">
        <v>19.52</v>
      </c>
      <c r="F30" s="24"/>
      <c r="G30" s="41"/>
      <c r="H30" s="24"/>
      <c r="I30" s="14"/>
    </row>
    <row r="31" spans="1:9" ht="13.5" thickBot="1">
      <c r="A31" s="22"/>
      <c r="B31" s="54">
        <v>34.13</v>
      </c>
      <c r="C31" s="14"/>
      <c r="D31" s="75" t="s">
        <v>54</v>
      </c>
      <c r="E31" s="76"/>
      <c r="F31" s="24"/>
      <c r="G31" s="41"/>
      <c r="H31" s="24"/>
      <c r="I31" s="14"/>
    </row>
    <row r="32" spans="1:9" ht="13.5" thickBot="1">
      <c r="A32" s="22"/>
      <c r="B32" s="32" t="s">
        <v>57</v>
      </c>
      <c r="C32" s="14"/>
      <c r="D32" s="14"/>
      <c r="E32" s="14"/>
      <c r="F32" s="24"/>
      <c r="G32" s="85" t="s">
        <v>121</v>
      </c>
      <c r="H32" s="85"/>
      <c r="I32" s="85"/>
    </row>
    <row r="33" spans="1:9" ht="13.5" thickBot="1">
      <c r="A33" s="22"/>
      <c r="B33" s="54">
        <v>28.09</v>
      </c>
      <c r="C33" s="14"/>
      <c r="D33" s="86"/>
      <c r="E33" s="86"/>
      <c r="F33" s="24"/>
      <c r="G33" s="87" t="s">
        <v>54</v>
      </c>
      <c r="H33" s="88"/>
      <c r="I33" s="89"/>
    </row>
    <row r="34" spans="1:9" ht="13.5" thickBot="1">
      <c r="A34" s="22"/>
      <c r="B34" s="32" t="s">
        <v>50</v>
      </c>
      <c r="C34" s="14"/>
      <c r="D34" s="14"/>
      <c r="E34" s="53">
        <v>25.19</v>
      </c>
      <c r="F34" s="24"/>
      <c r="G34" s="41"/>
      <c r="H34" s="24"/>
      <c r="I34" s="14"/>
    </row>
    <row r="35" spans="1:9" ht="13.5" thickBot="1">
      <c r="A35" s="22"/>
      <c r="B35" s="54">
        <v>35.26</v>
      </c>
      <c r="C35" s="14"/>
      <c r="D35" s="75" t="s">
        <v>50</v>
      </c>
      <c r="E35" s="76"/>
      <c r="F35" s="24"/>
      <c r="G35" s="41"/>
      <c r="H35" s="24"/>
      <c r="I35" s="14"/>
    </row>
    <row r="36" spans="2:5" ht="13.5" thickBot="1">
      <c r="B36" s="32" t="s">
        <v>55</v>
      </c>
      <c r="E36" s="48" t="s">
        <v>123</v>
      </c>
    </row>
    <row r="37" ht="6" customHeight="1"/>
    <row r="38" spans="4:9" ht="13.5" thickBot="1">
      <c r="D38" s="14"/>
      <c r="E38" s="53">
        <v>27.87</v>
      </c>
      <c r="F38" s="24"/>
      <c r="G38" s="41"/>
      <c r="H38" s="24"/>
      <c r="I38" s="14"/>
    </row>
    <row r="39" spans="4:9" ht="13.5" thickBot="1">
      <c r="D39" s="75" t="s">
        <v>57</v>
      </c>
      <c r="E39" s="76"/>
      <c r="F39" s="24"/>
      <c r="G39" s="41"/>
      <c r="H39" s="24"/>
      <c r="I39" s="14"/>
    </row>
    <row r="40" spans="4:9" ht="8.25" customHeight="1" thickBot="1">
      <c r="D40" s="14"/>
      <c r="E40" s="55"/>
      <c r="F40" s="24"/>
      <c r="G40" s="85" t="s">
        <v>122</v>
      </c>
      <c r="H40" s="85"/>
      <c r="I40" s="85"/>
    </row>
    <row r="41" spans="4:9" ht="13.5" thickBot="1">
      <c r="D41" s="86"/>
      <c r="E41" s="86"/>
      <c r="F41" s="24"/>
      <c r="G41" s="87" t="s">
        <v>57</v>
      </c>
      <c r="H41" s="88"/>
      <c r="I41" s="89"/>
    </row>
    <row r="42" spans="4:9" ht="13.5" customHeight="1" thickBot="1">
      <c r="D42" s="14"/>
      <c r="E42" s="65">
        <v>28.8</v>
      </c>
      <c r="F42" s="24"/>
      <c r="G42" s="41"/>
      <c r="H42" s="24"/>
      <c r="I42" s="14"/>
    </row>
    <row r="43" spans="4:9" ht="13.5" thickBot="1">
      <c r="D43" s="75" t="s">
        <v>55</v>
      </c>
      <c r="E43" s="76"/>
      <c r="F43" s="24"/>
      <c r="G43" s="41"/>
      <c r="H43" s="24"/>
      <c r="I43" s="14"/>
    </row>
    <row r="44" spans="4:9" ht="12" customHeight="1">
      <c r="D44" s="14"/>
      <c r="E44" s="14"/>
      <c r="F44" s="24"/>
      <c r="G44" s="41"/>
      <c r="H44" s="24"/>
      <c r="I44" s="14"/>
    </row>
    <row r="45" ht="12.75" hidden="1"/>
    <row r="46" spans="2:8" ht="12.75">
      <c r="B46" s="81" t="s">
        <v>112</v>
      </c>
      <c r="C46" s="81"/>
      <c r="E46" s="81" t="s">
        <v>113</v>
      </c>
      <c r="F46" s="81"/>
      <c r="G46" s="81"/>
      <c r="H46" s="81"/>
    </row>
    <row r="47" spans="6:7" ht="12.75">
      <c r="F47"/>
      <c r="G47" s="3"/>
    </row>
    <row r="48" spans="2:8" ht="12.75">
      <c r="B48" s="81" t="s">
        <v>111</v>
      </c>
      <c r="C48" s="81"/>
      <c r="E48" s="81" t="s">
        <v>110</v>
      </c>
      <c r="F48" s="81"/>
      <c r="G48" s="81"/>
      <c r="H48" s="81"/>
    </row>
  </sheetData>
  <mergeCells count="21">
    <mergeCell ref="C6:E6"/>
    <mergeCell ref="A1:I1"/>
    <mergeCell ref="A2:I2"/>
    <mergeCell ref="A3:I3"/>
    <mergeCell ref="A4:I4"/>
    <mergeCell ref="G41:I41"/>
    <mergeCell ref="D31:E31"/>
    <mergeCell ref="D33:E33"/>
    <mergeCell ref="G32:I32"/>
    <mergeCell ref="D35:E35"/>
    <mergeCell ref="G33:I33"/>
    <mergeCell ref="B48:C48"/>
    <mergeCell ref="E48:H48"/>
    <mergeCell ref="F21:H21"/>
    <mergeCell ref="A23:I23"/>
    <mergeCell ref="B46:C46"/>
    <mergeCell ref="E46:H46"/>
    <mergeCell ref="D43:E43"/>
    <mergeCell ref="D39:E39"/>
    <mergeCell ref="G40:I40"/>
    <mergeCell ref="D41:E41"/>
  </mergeCells>
  <printOptions/>
  <pageMargins left="0.75" right="0.75" top="1.29" bottom="0.68" header="0.35" footer="0.5"/>
  <pageSetup horizontalDpi="300" verticalDpi="300" orientation="landscape" paperSize="9" scale="91" r:id="rId2"/>
  <rowBreaks count="1" manualBreakCount="1">
    <brk id="28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3" sqref="A3:I3"/>
    </sheetView>
  </sheetViews>
  <sheetFormatPr defaultColWidth="9.140625" defaultRowHeight="12.75"/>
  <cols>
    <col min="1" max="1" width="4.7109375" style="3" customWidth="1"/>
    <col min="2" max="2" width="25.140625" style="0" customWidth="1"/>
    <col min="3" max="4" width="9.140625" style="3" customWidth="1"/>
    <col min="5" max="5" width="19.8515625" style="3" customWidth="1"/>
    <col min="6" max="6" width="10.00390625" style="10" customWidth="1"/>
    <col min="7" max="7" width="10.00390625" style="11" customWidth="1"/>
    <col min="8" max="9" width="9.140625" style="3" customWidth="1"/>
  </cols>
  <sheetData>
    <row r="1" spans="1:9" ht="25.5">
      <c r="A1" s="91" t="s">
        <v>23</v>
      </c>
      <c r="B1" s="91"/>
      <c r="C1" s="91"/>
      <c r="D1" s="91"/>
      <c r="E1" s="91"/>
      <c r="F1" s="91"/>
      <c r="G1" s="91"/>
      <c r="H1" s="91"/>
      <c r="I1" s="91"/>
    </row>
    <row r="2" spans="1:9" ht="20.25">
      <c r="A2" s="92" t="s">
        <v>132</v>
      </c>
      <c r="B2" s="92"/>
      <c r="C2" s="92"/>
      <c r="D2" s="92"/>
      <c r="E2" s="92"/>
      <c r="F2" s="92"/>
      <c r="G2" s="92"/>
      <c r="H2" s="92"/>
      <c r="I2" s="92"/>
    </row>
    <row r="3" spans="1:9" ht="20.25">
      <c r="A3" s="73" t="s">
        <v>135</v>
      </c>
      <c r="B3" s="73"/>
      <c r="C3" s="73"/>
      <c r="D3" s="73"/>
      <c r="E3" s="73"/>
      <c r="F3" s="73"/>
      <c r="G3" s="73"/>
      <c r="H3" s="73"/>
      <c r="I3" s="73"/>
    </row>
    <row r="4" spans="1:9" ht="20.25">
      <c r="A4" s="93" t="s">
        <v>64</v>
      </c>
      <c r="B4" s="93"/>
      <c r="C4" s="93"/>
      <c r="D4" s="93"/>
      <c r="E4" s="93"/>
      <c r="F4" s="93"/>
      <c r="G4" s="93"/>
      <c r="H4" s="93"/>
      <c r="I4" s="93"/>
    </row>
    <row r="6" spans="2:5" ht="12.75">
      <c r="B6" t="s">
        <v>44</v>
      </c>
      <c r="C6" s="90" t="s">
        <v>45</v>
      </c>
      <c r="D6" s="90"/>
      <c r="E6" s="90"/>
    </row>
    <row r="7" spans="1:9" ht="12.75">
      <c r="A7" s="45" t="s">
        <v>0</v>
      </c>
      <c r="B7" s="44" t="s">
        <v>1</v>
      </c>
      <c r="C7" s="45" t="s">
        <v>2</v>
      </c>
      <c r="D7" s="45" t="s">
        <v>3</v>
      </c>
      <c r="E7" s="45" t="s">
        <v>4</v>
      </c>
      <c r="F7" s="46" t="s">
        <v>103</v>
      </c>
      <c r="G7" s="52" t="s">
        <v>104</v>
      </c>
      <c r="H7" s="45" t="s">
        <v>105</v>
      </c>
      <c r="I7" s="45" t="s">
        <v>106</v>
      </c>
    </row>
    <row r="8" spans="1:9" ht="12.75">
      <c r="A8" s="2">
        <v>1</v>
      </c>
      <c r="B8" s="1" t="s">
        <v>65</v>
      </c>
      <c r="C8" s="2">
        <v>1986</v>
      </c>
      <c r="D8" s="2" t="s">
        <v>14</v>
      </c>
      <c r="E8" s="2" t="s">
        <v>108</v>
      </c>
      <c r="F8" s="23">
        <v>9.61</v>
      </c>
      <c r="G8" s="9">
        <v>8.52</v>
      </c>
      <c r="H8" s="23">
        <f aca="true" t="shared" si="0" ref="H8:H17">SUM(F8:G8)</f>
        <v>18.13</v>
      </c>
      <c r="I8" s="2"/>
    </row>
    <row r="9" spans="1:9" ht="12.75">
      <c r="A9" s="2">
        <v>2</v>
      </c>
      <c r="B9" s="1" t="s">
        <v>69</v>
      </c>
      <c r="C9" s="2">
        <v>1987</v>
      </c>
      <c r="D9" s="2" t="s">
        <v>14</v>
      </c>
      <c r="E9" s="2" t="s">
        <v>11</v>
      </c>
      <c r="F9" s="23">
        <v>9.7</v>
      </c>
      <c r="G9" s="9">
        <v>9.6</v>
      </c>
      <c r="H9" s="23">
        <f t="shared" si="0"/>
        <v>19.299999999999997</v>
      </c>
      <c r="I9" s="2"/>
    </row>
    <row r="10" spans="1:9" ht="12.75">
      <c r="A10" s="2">
        <v>3</v>
      </c>
      <c r="B10" s="1" t="s">
        <v>74</v>
      </c>
      <c r="C10" s="2">
        <v>1987</v>
      </c>
      <c r="D10" s="2" t="s">
        <v>14</v>
      </c>
      <c r="E10" s="2" t="s">
        <v>108</v>
      </c>
      <c r="F10" s="23">
        <v>8.72</v>
      </c>
      <c r="G10" s="9">
        <v>10.8</v>
      </c>
      <c r="H10" s="23">
        <f t="shared" si="0"/>
        <v>19.520000000000003</v>
      </c>
      <c r="I10" s="2"/>
    </row>
    <row r="11" spans="1:9" ht="13.5" thickBot="1">
      <c r="A11" s="20">
        <v>4</v>
      </c>
      <c r="B11" s="19" t="s">
        <v>76</v>
      </c>
      <c r="C11" s="20">
        <v>1987</v>
      </c>
      <c r="D11" s="20" t="s">
        <v>14</v>
      </c>
      <c r="E11" s="20" t="s">
        <v>32</v>
      </c>
      <c r="F11" s="28">
        <v>10.41</v>
      </c>
      <c r="G11" s="39">
        <v>10.23</v>
      </c>
      <c r="H11" s="28">
        <f t="shared" si="0"/>
        <v>20.64</v>
      </c>
      <c r="I11" s="2"/>
    </row>
    <row r="12" spans="1:9" ht="12.75">
      <c r="A12" s="18">
        <v>5</v>
      </c>
      <c r="B12" s="17" t="s">
        <v>77</v>
      </c>
      <c r="C12" s="18">
        <v>1987</v>
      </c>
      <c r="D12" s="18" t="s">
        <v>14</v>
      </c>
      <c r="E12" s="18" t="s">
        <v>32</v>
      </c>
      <c r="F12" s="26">
        <v>10.68</v>
      </c>
      <c r="G12" s="40">
        <v>11.78</v>
      </c>
      <c r="H12" s="26">
        <f t="shared" si="0"/>
        <v>22.46</v>
      </c>
      <c r="I12" s="2">
        <v>1</v>
      </c>
    </row>
    <row r="13" spans="1:9" ht="12.75">
      <c r="A13" s="2">
        <v>6</v>
      </c>
      <c r="B13" s="1" t="s">
        <v>72</v>
      </c>
      <c r="C13" s="2">
        <v>1986</v>
      </c>
      <c r="D13" s="2" t="s">
        <v>14</v>
      </c>
      <c r="E13" s="2" t="s">
        <v>108</v>
      </c>
      <c r="F13" s="23">
        <v>10.74</v>
      </c>
      <c r="G13" s="9">
        <v>11.77</v>
      </c>
      <c r="H13" s="23">
        <f>SUM(F13:G13)</f>
        <v>22.509999999999998</v>
      </c>
      <c r="I13" s="2">
        <v>1</v>
      </c>
    </row>
    <row r="14" spans="1:9" ht="12.75">
      <c r="A14" s="2">
        <v>7</v>
      </c>
      <c r="B14" s="1" t="s">
        <v>70</v>
      </c>
      <c r="C14" s="2">
        <v>1987</v>
      </c>
      <c r="D14" s="2" t="s">
        <v>14</v>
      </c>
      <c r="E14" s="2" t="s">
        <v>11</v>
      </c>
      <c r="F14" s="23">
        <v>13.15</v>
      </c>
      <c r="G14" s="9">
        <v>10.82</v>
      </c>
      <c r="H14" s="23">
        <f t="shared" si="0"/>
        <v>23.97</v>
      </c>
      <c r="I14" s="2">
        <v>1</v>
      </c>
    </row>
    <row r="15" spans="1:9" ht="12.75">
      <c r="A15" s="2">
        <v>8</v>
      </c>
      <c r="B15" s="1" t="s">
        <v>73</v>
      </c>
      <c r="C15" s="2">
        <v>1986</v>
      </c>
      <c r="D15" s="2" t="s">
        <v>14</v>
      </c>
      <c r="E15" s="2" t="s">
        <v>108</v>
      </c>
      <c r="F15" s="23">
        <v>14.31</v>
      </c>
      <c r="G15" s="9">
        <v>13.13</v>
      </c>
      <c r="H15" s="23">
        <f t="shared" si="0"/>
        <v>27.44</v>
      </c>
      <c r="I15" s="2">
        <v>3</v>
      </c>
    </row>
    <row r="16" spans="1:9" ht="12.75">
      <c r="A16" s="2">
        <v>9</v>
      </c>
      <c r="B16" s="1" t="s">
        <v>80</v>
      </c>
      <c r="C16" s="2">
        <v>1986</v>
      </c>
      <c r="D16" s="2">
        <v>1</v>
      </c>
      <c r="E16" s="2" t="s">
        <v>6</v>
      </c>
      <c r="F16" s="23">
        <v>14.91</v>
      </c>
      <c r="G16" s="9">
        <v>13.64</v>
      </c>
      <c r="H16" s="23">
        <f t="shared" si="0"/>
        <v>28.55</v>
      </c>
      <c r="I16" s="15"/>
    </row>
    <row r="17" spans="1:9" ht="12.75">
      <c r="A17" s="2">
        <v>10</v>
      </c>
      <c r="B17" s="1" t="s">
        <v>82</v>
      </c>
      <c r="C17" s="2">
        <v>1986</v>
      </c>
      <c r="D17" s="2" t="s">
        <v>8</v>
      </c>
      <c r="E17" s="2" t="s">
        <v>68</v>
      </c>
      <c r="F17" s="23">
        <v>15.63</v>
      </c>
      <c r="G17" s="9">
        <v>22.82</v>
      </c>
      <c r="H17" s="23">
        <f t="shared" si="0"/>
        <v>38.45</v>
      </c>
      <c r="I17" s="16"/>
    </row>
    <row r="18" spans="1:9" ht="13.5" thickBot="1">
      <c r="A18" s="20"/>
      <c r="B18" s="19" t="s">
        <v>78</v>
      </c>
      <c r="C18" s="20">
        <v>1987</v>
      </c>
      <c r="D18" s="20">
        <v>2</v>
      </c>
      <c r="E18" s="20" t="s">
        <v>79</v>
      </c>
      <c r="F18" s="28">
        <v>12.01</v>
      </c>
      <c r="G18" s="39" t="s">
        <v>118</v>
      </c>
      <c r="H18" s="28"/>
      <c r="I18" s="16"/>
    </row>
    <row r="19" spans="1:9" ht="12.75">
      <c r="A19" s="18"/>
      <c r="B19" s="17" t="s">
        <v>71</v>
      </c>
      <c r="C19" s="18">
        <v>1987</v>
      </c>
      <c r="D19" s="18" t="s">
        <v>14</v>
      </c>
      <c r="E19" s="18" t="s">
        <v>33</v>
      </c>
      <c r="F19" s="82" t="s">
        <v>109</v>
      </c>
      <c r="G19" s="83"/>
      <c r="H19" s="84"/>
      <c r="I19" s="16"/>
    </row>
    <row r="20" spans="1:9" ht="12.75">
      <c r="A20" s="2"/>
      <c r="B20" s="1" t="s">
        <v>75</v>
      </c>
      <c r="C20" s="2">
        <v>1987</v>
      </c>
      <c r="D20" s="2" t="s">
        <v>14</v>
      </c>
      <c r="E20" s="2" t="s">
        <v>6</v>
      </c>
      <c r="F20" s="95" t="s">
        <v>109</v>
      </c>
      <c r="G20" s="96"/>
      <c r="H20" s="97"/>
      <c r="I20" s="16"/>
    </row>
    <row r="21" spans="1:9" ht="12.75">
      <c r="A21" s="2"/>
      <c r="B21" s="1" t="s">
        <v>81</v>
      </c>
      <c r="C21" s="2">
        <v>1987</v>
      </c>
      <c r="D21" s="2">
        <v>1</v>
      </c>
      <c r="E21" s="2" t="s">
        <v>6</v>
      </c>
      <c r="F21" s="95" t="s">
        <v>109</v>
      </c>
      <c r="G21" s="96"/>
      <c r="H21" s="97"/>
      <c r="I21" s="16"/>
    </row>
    <row r="22" spans="1:9" ht="12.75">
      <c r="A22" s="2"/>
      <c r="B22" s="1" t="s">
        <v>67</v>
      </c>
      <c r="C22" s="2">
        <v>1986</v>
      </c>
      <c r="D22" s="2" t="s">
        <v>14</v>
      </c>
      <c r="E22" s="2" t="s">
        <v>68</v>
      </c>
      <c r="F22" s="95" t="s">
        <v>109</v>
      </c>
      <c r="G22" s="96"/>
      <c r="H22" s="97"/>
      <c r="I22" s="16"/>
    </row>
    <row r="23" spans="1:9" ht="12.75">
      <c r="A23" s="2"/>
      <c r="B23" s="1" t="s">
        <v>101</v>
      </c>
      <c r="C23" s="2">
        <v>1987</v>
      </c>
      <c r="D23" s="2" t="s">
        <v>25</v>
      </c>
      <c r="E23" s="2" t="s">
        <v>11</v>
      </c>
      <c r="F23" s="95" t="s">
        <v>109</v>
      </c>
      <c r="G23" s="96"/>
      <c r="H23" s="97"/>
      <c r="I23" s="16"/>
    </row>
    <row r="24" spans="1:9" ht="12.75">
      <c r="A24" s="2"/>
      <c r="B24" s="1" t="s">
        <v>107</v>
      </c>
      <c r="C24" s="2">
        <v>1987</v>
      </c>
      <c r="D24" s="2" t="s">
        <v>14</v>
      </c>
      <c r="E24" s="2" t="s">
        <v>108</v>
      </c>
      <c r="F24" s="95" t="s">
        <v>109</v>
      </c>
      <c r="G24" s="96"/>
      <c r="H24" s="97"/>
      <c r="I24" s="16"/>
    </row>
    <row r="25" spans="1:9" ht="12.75">
      <c r="A25" s="2"/>
      <c r="B25" s="1" t="s">
        <v>66</v>
      </c>
      <c r="C25" s="2">
        <v>1987</v>
      </c>
      <c r="D25" s="2" t="s">
        <v>14</v>
      </c>
      <c r="E25" s="2" t="s">
        <v>15</v>
      </c>
      <c r="F25" s="95" t="s">
        <v>109</v>
      </c>
      <c r="G25" s="96"/>
      <c r="H25" s="97"/>
      <c r="I25" s="16"/>
    </row>
    <row r="27" spans="1:9" ht="18">
      <c r="A27" s="78" t="s">
        <v>127</v>
      </c>
      <c r="B27" s="78"/>
      <c r="C27" s="78"/>
      <c r="D27" s="78"/>
      <c r="E27" s="78"/>
      <c r="F27" s="78"/>
      <c r="G27" s="78"/>
      <c r="H27" s="78"/>
      <c r="I27" s="78"/>
    </row>
    <row r="28" spans="1:9" ht="12.75">
      <c r="A28" s="44" t="s">
        <v>0</v>
      </c>
      <c r="B28" s="44" t="s">
        <v>1</v>
      </c>
      <c r="C28" s="45" t="s">
        <v>2</v>
      </c>
      <c r="D28" s="45" t="s">
        <v>3</v>
      </c>
      <c r="E28" s="45" t="s">
        <v>4</v>
      </c>
      <c r="F28" s="49" t="s">
        <v>124</v>
      </c>
      <c r="G28" s="45" t="s">
        <v>125</v>
      </c>
      <c r="H28" s="50" t="s">
        <v>126</v>
      </c>
      <c r="I28" s="45" t="s">
        <v>102</v>
      </c>
    </row>
    <row r="29" spans="1:9" ht="12.75">
      <c r="A29" s="2">
        <v>1</v>
      </c>
      <c r="B29" s="1" t="s">
        <v>65</v>
      </c>
      <c r="C29" s="2">
        <v>1986</v>
      </c>
      <c r="D29" s="2" t="s">
        <v>14</v>
      </c>
      <c r="E29" s="2" t="s">
        <v>108</v>
      </c>
      <c r="F29" s="23">
        <v>18.13</v>
      </c>
      <c r="G29" s="23">
        <v>15.6</v>
      </c>
      <c r="H29" s="68">
        <v>15.2</v>
      </c>
      <c r="I29" s="2" t="s">
        <v>14</v>
      </c>
    </row>
    <row r="30" spans="1:9" ht="12.75">
      <c r="A30" s="2">
        <v>2</v>
      </c>
      <c r="B30" s="1" t="s">
        <v>76</v>
      </c>
      <c r="C30" s="2">
        <v>1987</v>
      </c>
      <c r="D30" s="2" t="s">
        <v>14</v>
      </c>
      <c r="E30" s="2" t="s">
        <v>32</v>
      </c>
      <c r="F30" s="23">
        <v>20.64</v>
      </c>
      <c r="G30" s="2">
        <v>18.59</v>
      </c>
      <c r="H30" s="2" t="s">
        <v>115</v>
      </c>
      <c r="I30" s="2" t="s">
        <v>14</v>
      </c>
    </row>
    <row r="31" spans="1:9" ht="12.75">
      <c r="A31" s="2">
        <v>3</v>
      </c>
      <c r="B31" s="1" t="s">
        <v>69</v>
      </c>
      <c r="C31" s="2">
        <v>1987</v>
      </c>
      <c r="D31" s="2" t="s">
        <v>14</v>
      </c>
      <c r="E31" s="2" t="s">
        <v>11</v>
      </c>
      <c r="F31" s="23">
        <v>19.3</v>
      </c>
      <c r="G31" s="18" t="s">
        <v>134</v>
      </c>
      <c r="H31" s="2">
        <v>18.73</v>
      </c>
      <c r="I31" s="2" t="s">
        <v>14</v>
      </c>
    </row>
    <row r="32" spans="1:9" ht="13.5" thickBot="1">
      <c r="A32" s="20">
        <v>4</v>
      </c>
      <c r="B32" s="19" t="s">
        <v>74</v>
      </c>
      <c r="C32" s="20">
        <v>1987</v>
      </c>
      <c r="D32" s="20" t="s">
        <v>14</v>
      </c>
      <c r="E32" s="20" t="s">
        <v>108</v>
      </c>
      <c r="F32" s="23">
        <v>19.52</v>
      </c>
      <c r="G32" s="2" t="s">
        <v>115</v>
      </c>
      <c r="H32" s="2">
        <v>19.56</v>
      </c>
      <c r="I32" s="2">
        <v>1</v>
      </c>
    </row>
    <row r="33" spans="1:9" ht="12.75">
      <c r="A33" s="22"/>
      <c r="B33" s="22"/>
      <c r="C33" s="14"/>
      <c r="D33" s="14"/>
      <c r="E33" s="14"/>
      <c r="F33" s="24"/>
      <c r="G33" s="14"/>
      <c r="I33" s="14"/>
    </row>
    <row r="34" ht="13.5" thickBot="1">
      <c r="B34" s="61">
        <v>15.6</v>
      </c>
    </row>
    <row r="35" spans="2:5" ht="13.5" thickBot="1">
      <c r="B35" s="32" t="s">
        <v>65</v>
      </c>
      <c r="E35" s="63">
        <v>15.2</v>
      </c>
    </row>
    <row r="36" spans="2:5" ht="13.5" thickBot="1">
      <c r="B36" s="59">
        <v>18.59</v>
      </c>
      <c r="E36" s="32" t="s">
        <v>65</v>
      </c>
    </row>
    <row r="37" spans="2:8" ht="13.5" thickBot="1">
      <c r="B37" s="32" t="s">
        <v>76</v>
      </c>
      <c r="G37" s="94" t="s">
        <v>121</v>
      </c>
      <c r="H37" s="94"/>
    </row>
    <row r="38" spans="2:8" ht="13.5" thickBot="1">
      <c r="B38" s="62" t="s">
        <v>131</v>
      </c>
      <c r="G38" s="32" t="s">
        <v>65</v>
      </c>
      <c r="H38" s="37"/>
    </row>
    <row r="39" spans="2:5" ht="13.5" thickBot="1">
      <c r="B39" s="32" t="s">
        <v>69</v>
      </c>
      <c r="E39" s="62" t="s">
        <v>115</v>
      </c>
    </row>
    <row r="40" spans="2:5" ht="13.5" thickBot="1">
      <c r="B40" s="66" t="s">
        <v>115</v>
      </c>
      <c r="E40" s="32" t="s">
        <v>76</v>
      </c>
    </row>
    <row r="41" spans="2:5" ht="13.5" thickBot="1">
      <c r="B41" s="32" t="s">
        <v>74</v>
      </c>
      <c r="E41" s="48" t="s">
        <v>123</v>
      </c>
    </row>
    <row r="42" ht="13.5" thickBot="1">
      <c r="E42" s="62">
        <v>18.73</v>
      </c>
    </row>
    <row r="43" spans="5:8" ht="13.5" thickBot="1">
      <c r="E43" s="32" t="s">
        <v>69</v>
      </c>
      <c r="G43" s="94" t="s">
        <v>122</v>
      </c>
      <c r="H43" s="94"/>
    </row>
    <row r="44" spans="5:8" ht="13.5" thickBot="1">
      <c r="E44" s="62">
        <v>19.56</v>
      </c>
      <c r="G44" s="32" t="s">
        <v>69</v>
      </c>
      <c r="H44" s="37"/>
    </row>
    <row r="45" ht="13.5" thickBot="1">
      <c r="E45" s="32" t="s">
        <v>74</v>
      </c>
    </row>
    <row r="46" spans="1:8" ht="12.75">
      <c r="A46"/>
      <c r="D46" s="14"/>
      <c r="E46" s="14"/>
      <c r="F46" s="24"/>
      <c r="G46" s="41"/>
      <c r="H46" s="24"/>
    </row>
    <row r="47" ht="12.75">
      <c r="A47"/>
    </row>
    <row r="48" spans="1:8" ht="12.75">
      <c r="A48"/>
      <c r="B48" s="81" t="s">
        <v>112</v>
      </c>
      <c r="C48" s="81"/>
      <c r="E48" s="81" t="s">
        <v>113</v>
      </c>
      <c r="F48" s="81"/>
      <c r="G48" s="81"/>
      <c r="H48" s="81"/>
    </row>
    <row r="49" spans="1:7" ht="12.75">
      <c r="A49"/>
      <c r="F49"/>
      <c r="G49" s="3"/>
    </row>
    <row r="50" spans="1:8" ht="12.75">
      <c r="A50"/>
      <c r="B50" s="81" t="s">
        <v>111</v>
      </c>
      <c r="C50" s="81"/>
      <c r="E50" s="81" t="s">
        <v>110</v>
      </c>
      <c r="F50" s="81"/>
      <c r="G50" s="81"/>
      <c r="H50" s="81"/>
    </row>
    <row r="51" ht="12.75">
      <c r="A51"/>
    </row>
    <row r="52" ht="12.75">
      <c r="A52"/>
    </row>
  </sheetData>
  <mergeCells count="19">
    <mergeCell ref="C6:E6"/>
    <mergeCell ref="A1:I1"/>
    <mergeCell ref="A2:I2"/>
    <mergeCell ref="A3:I3"/>
    <mergeCell ref="A4:I4"/>
    <mergeCell ref="F19:H19"/>
    <mergeCell ref="F20:H20"/>
    <mergeCell ref="F21:H21"/>
    <mergeCell ref="F22:H22"/>
    <mergeCell ref="F23:H23"/>
    <mergeCell ref="F24:H24"/>
    <mergeCell ref="F25:H25"/>
    <mergeCell ref="G37:H37"/>
    <mergeCell ref="B50:C50"/>
    <mergeCell ref="E50:H50"/>
    <mergeCell ref="G43:H43"/>
    <mergeCell ref="A27:I27"/>
    <mergeCell ref="B48:C48"/>
    <mergeCell ref="E48:H48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="60" workbookViewId="0" topLeftCell="A1">
      <selection activeCell="A3" sqref="A3:I3"/>
    </sheetView>
  </sheetViews>
  <sheetFormatPr defaultColWidth="9.140625" defaultRowHeight="12.75"/>
  <cols>
    <col min="1" max="1" width="5.28125" style="0" customWidth="1"/>
    <col min="2" max="2" width="19.140625" style="0" customWidth="1"/>
    <col min="3" max="3" width="8.00390625" style="3" customWidth="1"/>
    <col min="4" max="4" width="7.57421875" style="3" customWidth="1"/>
    <col min="5" max="5" width="25.421875" style="3" customWidth="1"/>
    <col min="6" max="6" width="10.421875" style="3" customWidth="1"/>
    <col min="7" max="9" width="9.140625" style="3" customWidth="1"/>
  </cols>
  <sheetData>
    <row r="1" spans="1:9" ht="25.5">
      <c r="A1" s="74" t="s">
        <v>23</v>
      </c>
      <c r="B1" s="74"/>
      <c r="C1" s="74"/>
      <c r="D1" s="74"/>
      <c r="E1" s="74"/>
      <c r="F1" s="74"/>
      <c r="G1" s="74"/>
      <c r="H1" s="74"/>
      <c r="I1" s="74"/>
    </row>
    <row r="2" spans="1:9" ht="20.25">
      <c r="A2" s="92" t="s">
        <v>132</v>
      </c>
      <c r="B2" s="92"/>
      <c r="C2" s="92"/>
      <c r="D2" s="92"/>
      <c r="E2" s="92"/>
      <c r="F2" s="92"/>
      <c r="G2" s="92"/>
      <c r="H2" s="92"/>
      <c r="I2" s="92"/>
    </row>
    <row r="3" spans="1:9" ht="20.25">
      <c r="A3" s="73" t="s">
        <v>135</v>
      </c>
      <c r="B3" s="73"/>
      <c r="C3" s="73"/>
      <c r="D3" s="73"/>
      <c r="E3" s="73"/>
      <c r="F3" s="73"/>
      <c r="G3" s="73"/>
      <c r="H3" s="73"/>
      <c r="I3" s="73"/>
    </row>
    <row r="4" spans="1:9" ht="20.25">
      <c r="A4" s="79" t="s">
        <v>83</v>
      </c>
      <c r="B4" s="79"/>
      <c r="C4" s="79"/>
      <c r="D4" s="79"/>
      <c r="E4" s="79"/>
      <c r="F4" s="79"/>
      <c r="G4" s="79"/>
      <c r="H4" s="79"/>
      <c r="I4" s="79"/>
    </row>
    <row r="6" spans="2:5" ht="12.75">
      <c r="B6" t="s">
        <v>44</v>
      </c>
      <c r="C6" s="80" t="s">
        <v>45</v>
      </c>
      <c r="D6" s="80"/>
      <c r="E6" s="90"/>
    </row>
    <row r="7" spans="1:9" ht="12.75">
      <c r="A7" s="44" t="s">
        <v>0</v>
      </c>
      <c r="B7" s="44" t="s">
        <v>1</v>
      </c>
      <c r="C7" s="45" t="s">
        <v>2</v>
      </c>
      <c r="D7" s="45" t="s">
        <v>3</v>
      </c>
      <c r="E7" s="45" t="s">
        <v>4</v>
      </c>
      <c r="F7" s="45" t="s">
        <v>103</v>
      </c>
      <c r="G7" s="45" t="s">
        <v>104</v>
      </c>
      <c r="H7" s="45" t="s">
        <v>105</v>
      </c>
      <c r="I7" s="45" t="s">
        <v>106</v>
      </c>
    </row>
    <row r="8" spans="1:9" ht="12.75">
      <c r="A8" s="7">
        <v>1</v>
      </c>
      <c r="B8" s="1" t="s">
        <v>88</v>
      </c>
      <c r="C8" s="2">
        <v>1990</v>
      </c>
      <c r="D8" s="2" t="s">
        <v>27</v>
      </c>
      <c r="E8" s="2" t="s">
        <v>89</v>
      </c>
      <c r="F8" s="2">
        <v>26.5</v>
      </c>
      <c r="G8" s="2">
        <v>30.44</v>
      </c>
      <c r="H8" s="2">
        <f>SUM(F8:G8)</f>
        <v>56.94</v>
      </c>
      <c r="I8" s="2"/>
    </row>
    <row r="9" spans="1:9" ht="13.5" thickBot="1">
      <c r="A9" s="43">
        <v>2</v>
      </c>
      <c r="B9" s="19" t="s">
        <v>84</v>
      </c>
      <c r="C9" s="20">
        <v>1992</v>
      </c>
      <c r="D9" s="20">
        <v>1</v>
      </c>
      <c r="E9" s="20" t="s">
        <v>6</v>
      </c>
      <c r="F9" s="20">
        <v>25.81</v>
      </c>
      <c r="G9" s="20">
        <v>32.64</v>
      </c>
      <c r="H9" s="20">
        <f>SUM(F9:G9)</f>
        <v>58.45</v>
      </c>
      <c r="I9" s="2"/>
    </row>
    <row r="10" spans="1:9" ht="12.75">
      <c r="A10" s="42">
        <v>3</v>
      </c>
      <c r="B10" s="17" t="s">
        <v>86</v>
      </c>
      <c r="C10" s="18">
        <v>1991</v>
      </c>
      <c r="D10" s="18">
        <v>3</v>
      </c>
      <c r="E10" s="18" t="s">
        <v>33</v>
      </c>
      <c r="F10" s="18">
        <v>54.64</v>
      </c>
      <c r="G10" s="18">
        <v>37.45</v>
      </c>
      <c r="H10" s="18">
        <f>SUM(F10:G10)</f>
        <v>92.09</v>
      </c>
      <c r="I10" s="2" t="s">
        <v>25</v>
      </c>
    </row>
    <row r="11" spans="1:9" ht="12.75">
      <c r="A11" s="7"/>
      <c r="B11" s="1" t="s">
        <v>91</v>
      </c>
      <c r="C11" s="2">
        <v>1991</v>
      </c>
      <c r="D11" s="2" t="s">
        <v>8</v>
      </c>
      <c r="E11" s="2" t="s">
        <v>79</v>
      </c>
      <c r="F11" s="2" t="s">
        <v>114</v>
      </c>
      <c r="G11" s="2"/>
      <c r="H11" s="2"/>
      <c r="I11" s="15"/>
    </row>
    <row r="12" spans="1:9" ht="12.75">
      <c r="A12" s="7"/>
      <c r="B12" s="1" t="s">
        <v>90</v>
      </c>
      <c r="C12" s="2">
        <v>1991</v>
      </c>
      <c r="D12" s="2" t="s">
        <v>25</v>
      </c>
      <c r="E12" s="2" t="s">
        <v>11</v>
      </c>
      <c r="F12" s="2" t="s">
        <v>114</v>
      </c>
      <c r="G12" s="2"/>
      <c r="H12" s="2"/>
      <c r="I12" s="16"/>
    </row>
    <row r="13" spans="1:9" ht="12.75">
      <c r="A13" s="7"/>
      <c r="B13" s="1" t="s">
        <v>93</v>
      </c>
      <c r="C13" s="2">
        <v>1993</v>
      </c>
      <c r="D13" s="2" t="s">
        <v>8</v>
      </c>
      <c r="E13" s="2" t="s">
        <v>33</v>
      </c>
      <c r="F13" s="2" t="s">
        <v>114</v>
      </c>
      <c r="G13" s="2"/>
      <c r="H13" s="2"/>
      <c r="I13" s="16"/>
    </row>
    <row r="14" spans="1:9" ht="13.5" thickBot="1">
      <c r="A14" s="43"/>
      <c r="B14" s="19" t="s">
        <v>92</v>
      </c>
      <c r="C14" s="20">
        <v>1993</v>
      </c>
      <c r="D14" s="20" t="s">
        <v>8</v>
      </c>
      <c r="E14" s="20" t="s">
        <v>6</v>
      </c>
      <c r="F14" s="20" t="s">
        <v>114</v>
      </c>
      <c r="G14" s="20"/>
      <c r="H14" s="20"/>
      <c r="I14" s="16"/>
    </row>
    <row r="15" spans="1:9" ht="12.75">
      <c r="A15" s="42"/>
      <c r="B15" s="17" t="s">
        <v>87</v>
      </c>
      <c r="C15" s="18">
        <v>1993</v>
      </c>
      <c r="D15" s="18" t="s">
        <v>8</v>
      </c>
      <c r="E15" s="18" t="s">
        <v>33</v>
      </c>
      <c r="F15" s="70" t="s">
        <v>109</v>
      </c>
      <c r="G15" s="71"/>
      <c r="H15" s="72"/>
      <c r="I15" s="16"/>
    </row>
    <row r="16" spans="1:9" ht="12.75">
      <c r="A16" s="7"/>
      <c r="B16" s="1" t="s">
        <v>85</v>
      </c>
      <c r="C16" s="2">
        <v>1991</v>
      </c>
      <c r="D16" s="2" t="s">
        <v>31</v>
      </c>
      <c r="E16" s="2" t="s">
        <v>11</v>
      </c>
      <c r="F16" s="98" t="s">
        <v>109</v>
      </c>
      <c r="G16" s="99"/>
      <c r="H16" s="100"/>
      <c r="I16" s="16"/>
    </row>
    <row r="18" spans="1:9" ht="18">
      <c r="A18" s="101" t="s">
        <v>127</v>
      </c>
      <c r="B18" s="101"/>
      <c r="C18" s="101"/>
      <c r="D18" s="101"/>
      <c r="E18" s="101"/>
      <c r="F18" s="101"/>
      <c r="G18" s="101"/>
      <c r="H18" s="101"/>
      <c r="I18" s="101"/>
    </row>
    <row r="19" spans="1:8" ht="12.75" customHeight="1">
      <c r="A19" s="44" t="s">
        <v>0</v>
      </c>
      <c r="B19" s="44" t="s">
        <v>1</v>
      </c>
      <c r="C19" s="45" t="s">
        <v>2</v>
      </c>
      <c r="D19" s="45" t="s">
        <v>3</v>
      </c>
      <c r="E19" s="45" t="s">
        <v>4</v>
      </c>
      <c r="F19" s="45" t="s">
        <v>124</v>
      </c>
      <c r="G19" s="45" t="s">
        <v>126</v>
      </c>
      <c r="H19" s="45" t="s">
        <v>106</v>
      </c>
    </row>
    <row r="20" spans="1:8" ht="14.25" customHeight="1">
      <c r="A20" s="7">
        <v>1</v>
      </c>
      <c r="B20" s="1" t="s">
        <v>84</v>
      </c>
      <c r="C20" s="2">
        <v>1992</v>
      </c>
      <c r="D20" s="2">
        <v>1</v>
      </c>
      <c r="E20" s="2" t="s">
        <v>6</v>
      </c>
      <c r="F20" s="2">
        <v>56.94</v>
      </c>
      <c r="G20" s="2">
        <v>41.82</v>
      </c>
      <c r="H20" s="2">
        <v>2</v>
      </c>
    </row>
    <row r="21" spans="1:8" ht="13.5" thickBot="1">
      <c r="A21" s="43">
        <v>2</v>
      </c>
      <c r="B21" s="19" t="s">
        <v>88</v>
      </c>
      <c r="C21" s="20">
        <v>1990</v>
      </c>
      <c r="D21" s="20" t="s">
        <v>27</v>
      </c>
      <c r="E21" s="20" t="s">
        <v>89</v>
      </c>
      <c r="F21" s="20">
        <v>58.45</v>
      </c>
      <c r="G21" s="20">
        <v>45.39</v>
      </c>
      <c r="H21" s="2" t="s">
        <v>27</v>
      </c>
    </row>
    <row r="22" spans="1:9" ht="12.75">
      <c r="A22" s="56"/>
      <c r="B22" s="57"/>
      <c r="C22" s="14"/>
      <c r="D22" s="14"/>
      <c r="E22" s="14"/>
      <c r="F22" s="14"/>
      <c r="G22" s="14"/>
      <c r="H22" s="14"/>
      <c r="I22" s="14"/>
    </row>
    <row r="23" spans="1:9" ht="12.75">
      <c r="A23" s="56"/>
      <c r="B23" s="58">
        <v>45.39</v>
      </c>
      <c r="C23" s="14"/>
      <c r="D23" s="14"/>
      <c r="E23" s="14"/>
      <c r="F23" s="14"/>
      <c r="G23" s="14"/>
      <c r="H23" s="14"/>
      <c r="I23" s="14"/>
    </row>
    <row r="24" spans="2:5" ht="12.75">
      <c r="B24" s="1" t="s">
        <v>88</v>
      </c>
      <c r="E24" s="48" t="s">
        <v>121</v>
      </c>
    </row>
    <row r="25" spans="2:5" ht="12.75">
      <c r="B25" s="59">
        <v>41.82</v>
      </c>
      <c r="E25" s="1" t="s">
        <v>84</v>
      </c>
    </row>
    <row r="26" ht="12.75">
      <c r="B26" s="1" t="s">
        <v>84</v>
      </c>
    </row>
    <row r="27" spans="2:5" ht="12.75">
      <c r="B27" s="22"/>
      <c r="E27" s="48" t="s">
        <v>123</v>
      </c>
    </row>
    <row r="28" ht="12.75">
      <c r="E28" s="1" t="s">
        <v>88</v>
      </c>
    </row>
    <row r="29" spans="4:8" ht="12.75">
      <c r="D29" s="14"/>
      <c r="E29" s="14"/>
      <c r="F29" s="24"/>
      <c r="G29" s="41"/>
      <c r="H29" s="24"/>
    </row>
    <row r="30" spans="2:8" ht="12.75">
      <c r="B30" s="81" t="s">
        <v>112</v>
      </c>
      <c r="C30" s="81"/>
      <c r="E30" s="81" t="s">
        <v>113</v>
      </c>
      <c r="F30" s="81"/>
      <c r="G30" s="81"/>
      <c r="H30" s="81"/>
    </row>
    <row r="31" ht="12.75">
      <c r="F31"/>
    </row>
    <row r="32" spans="2:8" ht="12.75">
      <c r="B32" s="81" t="s">
        <v>111</v>
      </c>
      <c r="C32" s="81"/>
      <c r="E32" s="81" t="s">
        <v>110</v>
      </c>
      <c r="F32" s="81"/>
      <c r="G32" s="81"/>
      <c r="H32" s="81"/>
    </row>
  </sheetData>
  <mergeCells count="12">
    <mergeCell ref="C6:E6"/>
    <mergeCell ref="A1:I1"/>
    <mergeCell ref="A2:I2"/>
    <mergeCell ref="A3:I3"/>
    <mergeCell ref="A4:I4"/>
    <mergeCell ref="B32:C32"/>
    <mergeCell ref="E32:H32"/>
    <mergeCell ref="F15:H15"/>
    <mergeCell ref="F16:H16"/>
    <mergeCell ref="A18:I18"/>
    <mergeCell ref="B30:C30"/>
    <mergeCell ref="E30:H30"/>
  </mergeCells>
  <printOptions/>
  <pageMargins left="0.75" right="0.75" top="1" bottom="0.81" header="0.5" footer="0.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26">
      <selection activeCell="A3" sqref="A3:I3"/>
    </sheetView>
  </sheetViews>
  <sheetFormatPr defaultColWidth="9.140625" defaultRowHeight="12.75"/>
  <cols>
    <col min="1" max="1" width="4.57421875" style="8" customWidth="1"/>
    <col min="2" max="2" width="24.28125" style="0" customWidth="1"/>
    <col min="3" max="4" width="9.140625" style="3" customWidth="1"/>
    <col min="5" max="5" width="21.57421875" style="3" customWidth="1"/>
    <col min="6" max="6" width="10.140625" style="10" customWidth="1"/>
    <col min="7" max="7" width="9.140625" style="10" customWidth="1"/>
    <col min="8" max="8" width="10.28125" style="3" customWidth="1"/>
    <col min="9" max="9" width="9.28125" style="3" customWidth="1"/>
  </cols>
  <sheetData>
    <row r="1" spans="1:9" ht="25.5">
      <c r="A1" s="91" t="s">
        <v>23</v>
      </c>
      <c r="B1" s="91"/>
      <c r="C1" s="91"/>
      <c r="D1" s="91"/>
      <c r="E1" s="91"/>
      <c r="F1" s="91"/>
      <c r="G1" s="91"/>
      <c r="H1" s="91"/>
      <c r="I1" s="91"/>
    </row>
    <row r="2" spans="1:9" ht="20.25">
      <c r="A2" s="92" t="s">
        <v>132</v>
      </c>
      <c r="B2" s="92"/>
      <c r="C2" s="92"/>
      <c r="D2" s="92"/>
      <c r="E2" s="92"/>
      <c r="F2" s="92"/>
      <c r="G2" s="92"/>
      <c r="H2" s="92"/>
      <c r="I2" s="92"/>
    </row>
    <row r="3" spans="1:9" ht="20.25">
      <c r="A3" s="73" t="s">
        <v>135</v>
      </c>
      <c r="B3" s="73"/>
      <c r="C3" s="73"/>
      <c r="D3" s="73"/>
      <c r="E3" s="73"/>
      <c r="F3" s="73"/>
      <c r="G3" s="73"/>
      <c r="H3" s="73"/>
      <c r="I3" s="73"/>
    </row>
    <row r="4" spans="1:9" ht="20.25">
      <c r="A4" s="93" t="s">
        <v>94</v>
      </c>
      <c r="B4" s="93"/>
      <c r="C4" s="93"/>
      <c r="D4" s="93"/>
      <c r="E4" s="93"/>
      <c r="F4" s="93"/>
      <c r="G4" s="93"/>
      <c r="H4" s="93"/>
      <c r="I4" s="93"/>
    </row>
    <row r="5" ht="6.75" customHeight="1">
      <c r="A5" s="10"/>
    </row>
    <row r="6" spans="1:9" ht="12.75">
      <c r="A6" s="12"/>
      <c r="B6" t="s">
        <v>44</v>
      </c>
      <c r="C6" s="80" t="s">
        <v>45</v>
      </c>
      <c r="D6" s="80"/>
      <c r="E6" s="80"/>
      <c r="F6" s="80"/>
      <c r="G6" s="80"/>
      <c r="H6" s="80"/>
      <c r="I6" s="80"/>
    </row>
    <row r="7" spans="1:9" ht="12.75">
      <c r="A7" s="13" t="s">
        <v>0</v>
      </c>
      <c r="B7" s="1" t="s">
        <v>1</v>
      </c>
      <c r="C7" s="2" t="s">
        <v>2</v>
      </c>
      <c r="D7" s="2" t="s">
        <v>3</v>
      </c>
      <c r="E7" s="2" t="s">
        <v>4</v>
      </c>
      <c r="F7" s="23" t="s">
        <v>103</v>
      </c>
      <c r="G7" s="23" t="s">
        <v>104</v>
      </c>
      <c r="H7" s="2" t="s">
        <v>105</v>
      </c>
      <c r="I7" s="2" t="s">
        <v>106</v>
      </c>
    </row>
    <row r="8" spans="1:9" ht="12.75">
      <c r="A8" s="13">
        <v>1</v>
      </c>
      <c r="B8" s="1" t="s">
        <v>97</v>
      </c>
      <c r="C8" s="2">
        <v>1988</v>
      </c>
      <c r="D8" s="2" t="s">
        <v>14</v>
      </c>
      <c r="E8" s="2" t="s">
        <v>11</v>
      </c>
      <c r="F8" s="23">
        <v>20.94</v>
      </c>
      <c r="G8" s="23">
        <v>25.476</v>
      </c>
      <c r="H8" s="23">
        <f>SUM(F8:G8)</f>
        <v>46.416</v>
      </c>
      <c r="I8" s="2"/>
    </row>
    <row r="9" spans="1:9" ht="12.75">
      <c r="A9" s="13">
        <v>2</v>
      </c>
      <c r="B9" s="1" t="s">
        <v>98</v>
      </c>
      <c r="C9" s="2">
        <v>1989</v>
      </c>
      <c r="D9" s="2">
        <v>1</v>
      </c>
      <c r="E9" s="2" t="s">
        <v>9</v>
      </c>
      <c r="F9" s="23">
        <v>29.5</v>
      </c>
      <c r="G9" s="23">
        <v>27.43</v>
      </c>
      <c r="H9" s="23">
        <f>SUM(F9:G9)</f>
        <v>56.93</v>
      </c>
      <c r="I9" s="2"/>
    </row>
    <row r="10" spans="1:9" ht="12.75">
      <c r="A10" s="13">
        <v>3</v>
      </c>
      <c r="B10" s="1" t="s">
        <v>99</v>
      </c>
      <c r="C10" s="2">
        <v>1988</v>
      </c>
      <c r="D10" s="2" t="s">
        <v>14</v>
      </c>
      <c r="E10" s="2" t="s">
        <v>11</v>
      </c>
      <c r="F10" s="23">
        <v>27.12</v>
      </c>
      <c r="G10" s="23">
        <v>30.18</v>
      </c>
      <c r="H10" s="23">
        <f>SUM(F10:G10)</f>
        <v>57.3</v>
      </c>
      <c r="I10" s="2"/>
    </row>
    <row r="11" spans="1:9" ht="13.5" thickBot="1">
      <c r="A11" s="27">
        <v>4</v>
      </c>
      <c r="B11" s="19" t="s">
        <v>100</v>
      </c>
      <c r="C11" s="20">
        <v>1989</v>
      </c>
      <c r="D11" s="20">
        <v>1</v>
      </c>
      <c r="E11" s="20" t="s">
        <v>33</v>
      </c>
      <c r="F11" s="28">
        <v>28.59</v>
      </c>
      <c r="G11" s="28">
        <v>43.06</v>
      </c>
      <c r="H11" s="28">
        <f>SUM(F11:G11)</f>
        <v>71.65</v>
      </c>
      <c r="I11" s="2"/>
    </row>
    <row r="12" spans="1:9" ht="12.75">
      <c r="A12" s="25">
        <v>5</v>
      </c>
      <c r="B12" s="17" t="s">
        <v>95</v>
      </c>
      <c r="C12" s="18">
        <v>1989</v>
      </c>
      <c r="D12" s="18">
        <v>3</v>
      </c>
      <c r="E12" s="18" t="s">
        <v>11</v>
      </c>
      <c r="F12" s="26">
        <v>39.45</v>
      </c>
      <c r="G12" s="26">
        <v>50.08</v>
      </c>
      <c r="H12" s="26">
        <f>SUM(F12:G12)</f>
        <v>89.53</v>
      </c>
      <c r="I12" s="2" t="s">
        <v>25</v>
      </c>
    </row>
    <row r="13" spans="1:9" ht="12.75">
      <c r="A13" s="13">
        <v>6</v>
      </c>
      <c r="B13" s="1" t="s">
        <v>96</v>
      </c>
      <c r="C13" s="2">
        <v>1989</v>
      </c>
      <c r="D13" s="2" t="s">
        <v>27</v>
      </c>
      <c r="E13" s="2" t="s">
        <v>11</v>
      </c>
      <c r="F13" s="23">
        <v>45.38</v>
      </c>
      <c r="G13" s="23" t="s">
        <v>115</v>
      </c>
      <c r="H13" s="23"/>
      <c r="I13" s="2"/>
    </row>
    <row r="14" spans="1:9" ht="12.75">
      <c r="A14" s="13">
        <v>7</v>
      </c>
      <c r="B14" s="1" t="s">
        <v>117</v>
      </c>
      <c r="C14" s="2">
        <v>1988</v>
      </c>
      <c r="D14" s="2" t="s">
        <v>8</v>
      </c>
      <c r="E14" s="2" t="s">
        <v>9</v>
      </c>
      <c r="F14" s="23" t="s">
        <v>115</v>
      </c>
      <c r="G14" s="23"/>
      <c r="H14" s="23"/>
      <c r="I14" s="2"/>
    </row>
    <row r="15" spans="1:5" ht="8.25" customHeight="1">
      <c r="A15"/>
      <c r="C15"/>
      <c r="D15"/>
      <c r="E15"/>
    </row>
    <row r="16" spans="1:9" ht="18">
      <c r="A16" s="78" t="s">
        <v>127</v>
      </c>
      <c r="B16" s="78"/>
      <c r="C16" s="78"/>
      <c r="D16" s="78"/>
      <c r="E16" s="78"/>
      <c r="F16" s="78"/>
      <c r="G16" s="78"/>
      <c r="H16" s="78"/>
      <c r="I16" s="78"/>
    </row>
    <row r="17" spans="1:9" ht="12.75">
      <c r="A17" s="44" t="s">
        <v>0</v>
      </c>
      <c r="B17" s="44" t="s">
        <v>1</v>
      </c>
      <c r="C17" s="45" t="s">
        <v>2</v>
      </c>
      <c r="D17" s="45" t="s">
        <v>3</v>
      </c>
      <c r="E17" s="45" t="s">
        <v>4</v>
      </c>
      <c r="F17" s="46" t="s">
        <v>124</v>
      </c>
      <c r="G17" s="45" t="s">
        <v>125</v>
      </c>
      <c r="H17" s="64" t="s">
        <v>126</v>
      </c>
      <c r="I17" s="45" t="s">
        <v>102</v>
      </c>
    </row>
    <row r="18" spans="1:9" ht="12.75">
      <c r="A18" s="13">
        <v>1</v>
      </c>
      <c r="B18" s="1" t="s">
        <v>99</v>
      </c>
      <c r="C18" s="2">
        <v>1988</v>
      </c>
      <c r="D18" s="2" t="s">
        <v>14</v>
      </c>
      <c r="E18" s="2" t="s">
        <v>11</v>
      </c>
      <c r="F18" s="23">
        <v>57.3</v>
      </c>
      <c r="G18" s="23">
        <v>41.77</v>
      </c>
      <c r="H18" s="38">
        <v>33.98</v>
      </c>
      <c r="I18" s="2" t="s">
        <v>14</v>
      </c>
    </row>
    <row r="19" spans="1:9" ht="12.75">
      <c r="A19" s="13">
        <v>2</v>
      </c>
      <c r="B19" s="1" t="s">
        <v>97</v>
      </c>
      <c r="C19" s="2">
        <v>1988</v>
      </c>
      <c r="D19" s="2" t="s">
        <v>14</v>
      </c>
      <c r="E19" s="2" t="s">
        <v>11</v>
      </c>
      <c r="F19" s="23">
        <v>46.42</v>
      </c>
      <c r="G19" s="23">
        <v>37.75</v>
      </c>
      <c r="H19" s="38">
        <v>36.87</v>
      </c>
      <c r="I19" s="2">
        <v>1</v>
      </c>
    </row>
    <row r="20" spans="1:9" ht="12.75">
      <c r="A20" s="13">
        <v>3</v>
      </c>
      <c r="B20" s="1" t="s">
        <v>98</v>
      </c>
      <c r="C20" s="2">
        <v>1989</v>
      </c>
      <c r="D20" s="2">
        <v>1</v>
      </c>
      <c r="E20" s="2" t="s">
        <v>9</v>
      </c>
      <c r="F20" s="23">
        <v>56.93</v>
      </c>
      <c r="G20" s="23">
        <v>55.4</v>
      </c>
      <c r="H20" s="2">
        <v>44.83</v>
      </c>
      <c r="I20" s="2">
        <v>2</v>
      </c>
    </row>
    <row r="21" spans="1:9" ht="13.5" thickBot="1">
      <c r="A21" s="27">
        <v>4</v>
      </c>
      <c r="B21" s="19" t="s">
        <v>100</v>
      </c>
      <c r="C21" s="20">
        <v>1989</v>
      </c>
      <c r="D21" s="20">
        <v>1</v>
      </c>
      <c r="E21" s="20" t="s">
        <v>33</v>
      </c>
      <c r="F21" s="23">
        <v>71.65</v>
      </c>
      <c r="G21" s="23">
        <v>55.77</v>
      </c>
      <c r="H21" s="67" t="s">
        <v>133</v>
      </c>
      <c r="I21" s="2">
        <v>3</v>
      </c>
    </row>
    <row r="22" spans="1:5" ht="5.25" customHeight="1">
      <c r="A22"/>
      <c r="C22"/>
      <c r="D22"/>
      <c r="E22"/>
    </row>
    <row r="23" ht="13.5" thickBot="1">
      <c r="B23" s="59">
        <v>37.75</v>
      </c>
    </row>
    <row r="24" spans="2:5" ht="13.5" thickBot="1">
      <c r="B24" s="32" t="s">
        <v>97</v>
      </c>
      <c r="E24" s="62">
        <v>36.87</v>
      </c>
    </row>
    <row r="25" spans="2:5" ht="13.5" thickBot="1">
      <c r="B25" s="59">
        <v>55.77</v>
      </c>
      <c r="E25" s="32" t="s">
        <v>97</v>
      </c>
    </row>
    <row r="26" spans="2:8" ht="13.5" thickBot="1">
      <c r="B26" s="32" t="s">
        <v>100</v>
      </c>
      <c r="G26" s="102" t="s">
        <v>121</v>
      </c>
      <c r="H26" s="102"/>
    </row>
    <row r="27" spans="2:8" ht="13.5" thickBot="1">
      <c r="B27" s="61">
        <v>55.4</v>
      </c>
      <c r="G27" s="87" t="s">
        <v>99</v>
      </c>
      <c r="H27" s="89"/>
    </row>
    <row r="28" spans="2:5" ht="13.5" thickBot="1">
      <c r="B28" s="32" t="s">
        <v>98</v>
      </c>
      <c r="E28" s="62">
        <v>33.98</v>
      </c>
    </row>
    <row r="29" spans="2:5" ht="13.5" thickBot="1">
      <c r="B29" s="59">
        <v>41.77</v>
      </c>
      <c r="E29" s="32" t="s">
        <v>99</v>
      </c>
    </row>
    <row r="30" spans="2:5" ht="13.5" thickBot="1">
      <c r="B30" s="32" t="s">
        <v>99</v>
      </c>
      <c r="E30" s="48" t="s">
        <v>128</v>
      </c>
    </row>
    <row r="31" spans="2:5" ht="12.75">
      <c r="B31" s="22"/>
      <c r="E31" s="48"/>
    </row>
    <row r="32" ht="13.5" thickBot="1">
      <c r="E32" s="62" t="s">
        <v>130</v>
      </c>
    </row>
    <row r="33" spans="5:8" ht="13.5" thickBot="1">
      <c r="E33" s="32" t="s">
        <v>98</v>
      </c>
      <c r="G33" s="102" t="s">
        <v>129</v>
      </c>
      <c r="H33" s="102"/>
    </row>
    <row r="34" spans="5:8" ht="13.5" thickBot="1">
      <c r="E34" s="63">
        <v>62.7</v>
      </c>
      <c r="G34" s="75" t="s">
        <v>98</v>
      </c>
      <c r="H34" s="76"/>
    </row>
    <row r="35" ht="13.5" thickBot="1">
      <c r="E35" s="32" t="s">
        <v>100</v>
      </c>
    </row>
    <row r="36" spans="1:8" ht="12.75">
      <c r="A36"/>
      <c r="D36" s="14"/>
      <c r="E36" s="14"/>
      <c r="F36" s="24"/>
      <c r="G36" s="41"/>
      <c r="H36" s="24"/>
    </row>
    <row r="37" spans="1:7" ht="4.5" customHeight="1">
      <c r="A37"/>
      <c r="G37" s="11"/>
    </row>
    <row r="38" spans="1:8" ht="12.75">
      <c r="A38"/>
      <c r="B38" s="81" t="s">
        <v>112</v>
      </c>
      <c r="C38" s="81"/>
      <c r="E38" s="81" t="s">
        <v>113</v>
      </c>
      <c r="F38" s="81"/>
      <c r="G38" s="81"/>
      <c r="H38" s="81"/>
    </row>
    <row r="39" spans="1:7" ht="12.75" customHeight="1">
      <c r="A39"/>
      <c r="F39"/>
      <c r="G39" s="3"/>
    </row>
    <row r="40" spans="1:8" ht="12.75">
      <c r="A40"/>
      <c r="B40" s="81" t="s">
        <v>111</v>
      </c>
      <c r="C40" s="81"/>
      <c r="E40" s="81" t="s">
        <v>110</v>
      </c>
      <c r="F40" s="81"/>
      <c r="G40" s="81"/>
      <c r="H40" s="81"/>
    </row>
    <row r="41" spans="1:7" ht="12.75">
      <c r="A41"/>
      <c r="G41" s="11"/>
    </row>
    <row r="42" spans="1:7" ht="12.75">
      <c r="A42"/>
      <c r="G42" s="11"/>
    </row>
  </sheetData>
  <mergeCells count="14">
    <mergeCell ref="A1:I1"/>
    <mergeCell ref="A2:I2"/>
    <mergeCell ref="A3:I3"/>
    <mergeCell ref="B38:C38"/>
    <mergeCell ref="E38:H38"/>
    <mergeCell ref="B40:C40"/>
    <mergeCell ref="E40:H40"/>
    <mergeCell ref="A4:I4"/>
    <mergeCell ref="G27:H27"/>
    <mergeCell ref="G34:H34"/>
    <mergeCell ref="C6:I6"/>
    <mergeCell ref="G26:H26"/>
    <mergeCell ref="G33:H33"/>
    <mergeCell ref="A16:I16"/>
  </mergeCells>
  <printOptions/>
  <pageMargins left="0.75" right="0.75" top="0.49" bottom="0.34" header="0.35" footer="0.41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6">
      <selection activeCell="A3" sqref="A3:I3"/>
    </sheetView>
  </sheetViews>
  <sheetFormatPr defaultColWidth="9.140625" defaultRowHeight="12.75"/>
  <cols>
    <col min="1" max="1" width="4.140625" style="0" customWidth="1"/>
    <col min="2" max="2" width="24.8515625" style="0" customWidth="1"/>
    <col min="3" max="3" width="6.8515625" style="0" customWidth="1"/>
    <col min="5" max="5" width="21.57421875" style="0" customWidth="1"/>
    <col min="6" max="6" width="9.8515625" style="3" customWidth="1"/>
    <col min="7" max="9" width="9.140625" style="3" customWidth="1"/>
  </cols>
  <sheetData>
    <row r="1" spans="1:9" ht="12.75">
      <c r="A1" s="105" t="s">
        <v>23</v>
      </c>
      <c r="B1" s="105"/>
      <c r="C1" s="105"/>
      <c r="D1" s="105"/>
      <c r="E1" s="105"/>
      <c r="F1" s="105"/>
      <c r="G1" s="105"/>
      <c r="H1" s="105"/>
      <c r="I1" s="105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0.25">
      <c r="A3" s="92" t="s">
        <v>132</v>
      </c>
      <c r="B3" s="92"/>
      <c r="C3" s="92"/>
      <c r="D3" s="92"/>
      <c r="E3" s="92"/>
      <c r="F3" s="92"/>
      <c r="G3" s="92"/>
      <c r="H3" s="92"/>
      <c r="I3" s="92"/>
    </row>
    <row r="4" spans="1:9" ht="20.25">
      <c r="A4" s="73" t="s">
        <v>135</v>
      </c>
      <c r="B4" s="73"/>
      <c r="C4" s="73"/>
      <c r="D4" s="73"/>
      <c r="E4" s="73"/>
      <c r="F4" s="73"/>
      <c r="G4" s="73"/>
      <c r="H4" s="73"/>
      <c r="I4" s="73"/>
    </row>
    <row r="5" spans="1:9" ht="20.25">
      <c r="A5" s="73" t="s">
        <v>24</v>
      </c>
      <c r="B5" s="73"/>
      <c r="C5" s="73"/>
      <c r="D5" s="73"/>
      <c r="E5" s="73"/>
      <c r="F5" s="73"/>
      <c r="G5" s="73"/>
      <c r="H5" s="73"/>
      <c r="I5" s="73"/>
    </row>
    <row r="7" spans="2:9" ht="12.75">
      <c r="B7" t="s">
        <v>44</v>
      </c>
      <c r="C7" s="80" t="s">
        <v>45</v>
      </c>
      <c r="D7" s="80"/>
      <c r="E7" s="80"/>
      <c r="F7" s="80"/>
      <c r="G7" s="80"/>
      <c r="H7" s="80"/>
      <c r="I7" s="80"/>
    </row>
    <row r="8" spans="1:9" ht="12.75">
      <c r="A8" s="1" t="s">
        <v>0</v>
      </c>
      <c r="B8" s="1" t="s">
        <v>1</v>
      </c>
      <c r="C8" s="2" t="s">
        <v>2</v>
      </c>
      <c r="D8" s="2" t="s">
        <v>3</v>
      </c>
      <c r="E8" s="2" t="s">
        <v>4</v>
      </c>
      <c r="F8" s="2" t="s">
        <v>103</v>
      </c>
      <c r="G8" s="2" t="s">
        <v>104</v>
      </c>
      <c r="H8" s="2" t="s">
        <v>105</v>
      </c>
      <c r="I8" s="2" t="s">
        <v>106</v>
      </c>
    </row>
    <row r="9" spans="1:9" ht="12.75">
      <c r="A9" s="1">
        <v>1</v>
      </c>
      <c r="B9" s="1" t="s">
        <v>10</v>
      </c>
      <c r="C9" s="2">
        <v>1986</v>
      </c>
      <c r="D9" s="2">
        <v>1</v>
      </c>
      <c r="E9" s="2" t="s">
        <v>11</v>
      </c>
      <c r="F9" s="2">
        <v>21.81</v>
      </c>
      <c r="G9" s="2">
        <v>29.57</v>
      </c>
      <c r="H9" s="2">
        <f>SUM(F9:G9)</f>
        <v>51.379999999999995</v>
      </c>
      <c r="I9" s="2">
        <v>1</v>
      </c>
    </row>
    <row r="10" spans="1:9" ht="13.5" thickBot="1">
      <c r="A10" s="19">
        <v>2</v>
      </c>
      <c r="B10" s="19" t="s">
        <v>20</v>
      </c>
      <c r="C10" s="20">
        <v>1987</v>
      </c>
      <c r="D10" s="20">
        <v>1</v>
      </c>
      <c r="E10" s="20" t="s">
        <v>11</v>
      </c>
      <c r="F10" s="20">
        <v>32.93</v>
      </c>
      <c r="G10" s="20">
        <v>35.01</v>
      </c>
      <c r="H10" s="20">
        <f>SUM(F10:G10)</f>
        <v>67.94</v>
      </c>
      <c r="I10" s="2">
        <v>2</v>
      </c>
    </row>
    <row r="11" spans="1:9" ht="12.75">
      <c r="A11" s="17"/>
      <c r="B11" s="17" t="s">
        <v>12</v>
      </c>
      <c r="C11" s="18">
        <v>1986</v>
      </c>
      <c r="D11" s="18">
        <v>3</v>
      </c>
      <c r="E11" s="18" t="s">
        <v>11</v>
      </c>
      <c r="F11" s="18">
        <v>23.53</v>
      </c>
      <c r="G11" s="18" t="s">
        <v>115</v>
      </c>
      <c r="H11" s="18"/>
      <c r="I11" s="2"/>
    </row>
    <row r="12" spans="1:9" ht="12.75">
      <c r="A12" s="1"/>
      <c r="B12" s="1" t="s">
        <v>18</v>
      </c>
      <c r="C12" s="2">
        <v>1986</v>
      </c>
      <c r="D12" s="2">
        <v>1</v>
      </c>
      <c r="E12" s="2" t="s">
        <v>15</v>
      </c>
      <c r="F12" s="2">
        <v>30.24</v>
      </c>
      <c r="G12" s="2" t="s">
        <v>115</v>
      </c>
      <c r="H12" s="2"/>
      <c r="I12" s="2"/>
    </row>
    <row r="13" spans="1:9" ht="12.75">
      <c r="A13" s="1"/>
      <c r="B13" s="1" t="s">
        <v>19</v>
      </c>
      <c r="C13" s="2">
        <v>1987</v>
      </c>
      <c r="D13" s="2">
        <v>3</v>
      </c>
      <c r="E13" s="2" t="s">
        <v>17</v>
      </c>
      <c r="F13" s="2">
        <v>58.93</v>
      </c>
      <c r="G13" s="2" t="s">
        <v>115</v>
      </c>
      <c r="H13" s="2"/>
      <c r="I13" s="2"/>
    </row>
    <row r="14" spans="1:9" ht="12.75">
      <c r="A14" s="1"/>
      <c r="B14" s="1" t="s">
        <v>16</v>
      </c>
      <c r="C14" s="2">
        <v>1986</v>
      </c>
      <c r="D14" s="2" t="s">
        <v>8</v>
      </c>
      <c r="E14" s="2" t="s">
        <v>17</v>
      </c>
      <c r="F14" s="2">
        <v>59.06</v>
      </c>
      <c r="G14" s="2" t="s">
        <v>115</v>
      </c>
      <c r="H14" s="2"/>
      <c r="I14" s="2"/>
    </row>
    <row r="15" spans="1:9" ht="13.5" thickBot="1">
      <c r="A15" s="19"/>
      <c r="B15" s="19" t="s">
        <v>7</v>
      </c>
      <c r="C15" s="20">
        <v>1986</v>
      </c>
      <c r="D15" s="20" t="s">
        <v>8</v>
      </c>
      <c r="E15" s="20" t="s">
        <v>9</v>
      </c>
      <c r="F15" s="20" t="s">
        <v>115</v>
      </c>
      <c r="G15" s="20"/>
      <c r="H15" s="20"/>
      <c r="I15" s="2"/>
    </row>
    <row r="16" spans="1:9" ht="12.75">
      <c r="A16" s="17"/>
      <c r="B16" s="17" t="s">
        <v>5</v>
      </c>
      <c r="C16" s="18">
        <v>1987</v>
      </c>
      <c r="D16" s="18">
        <v>2</v>
      </c>
      <c r="E16" s="18" t="s">
        <v>6</v>
      </c>
      <c r="F16" s="70" t="s">
        <v>109</v>
      </c>
      <c r="G16" s="71"/>
      <c r="H16" s="72"/>
      <c r="I16" s="2"/>
    </row>
    <row r="17" spans="1:9" ht="12.75">
      <c r="A17" s="1"/>
      <c r="B17" s="1" t="s">
        <v>21</v>
      </c>
      <c r="C17" s="2">
        <v>1986</v>
      </c>
      <c r="D17" s="2" t="s">
        <v>8</v>
      </c>
      <c r="E17" s="2" t="s">
        <v>22</v>
      </c>
      <c r="F17" s="98" t="s">
        <v>109</v>
      </c>
      <c r="G17" s="99"/>
      <c r="H17" s="100"/>
      <c r="I17" s="2"/>
    </row>
    <row r="18" spans="1:9" ht="12.75">
      <c r="A18" s="1"/>
      <c r="B18" s="1" t="s">
        <v>13</v>
      </c>
      <c r="C18" s="2">
        <v>1986</v>
      </c>
      <c r="D18" s="2" t="s">
        <v>14</v>
      </c>
      <c r="E18" s="2" t="s">
        <v>15</v>
      </c>
      <c r="F18" s="98" t="s">
        <v>109</v>
      </c>
      <c r="G18" s="99"/>
      <c r="H18" s="100"/>
      <c r="I18" s="2"/>
    </row>
    <row r="19" spans="1:9" ht="12.75">
      <c r="A19" s="22"/>
      <c r="B19" s="22"/>
      <c r="C19" s="14"/>
      <c r="D19" s="14"/>
      <c r="E19" s="14"/>
      <c r="F19" s="14"/>
      <c r="G19" s="14"/>
      <c r="H19" s="14"/>
      <c r="I19" s="14"/>
    </row>
    <row r="20" spans="1:9" ht="18">
      <c r="A20" s="78" t="s">
        <v>127</v>
      </c>
      <c r="B20" s="78"/>
      <c r="C20" s="78"/>
      <c r="D20" s="78"/>
      <c r="E20" s="78"/>
      <c r="F20" s="78"/>
      <c r="G20" s="78"/>
      <c r="H20" s="101"/>
      <c r="I20" s="101"/>
    </row>
    <row r="21" spans="1:9" ht="12.75">
      <c r="A21" s="44" t="s">
        <v>0</v>
      </c>
      <c r="B21" s="44" t="s">
        <v>1</v>
      </c>
      <c r="C21" s="45" t="s">
        <v>2</v>
      </c>
      <c r="D21" s="45" t="s">
        <v>3</v>
      </c>
      <c r="E21" s="45" t="s">
        <v>4</v>
      </c>
      <c r="F21" s="49" t="s">
        <v>124</v>
      </c>
      <c r="G21" s="50" t="s">
        <v>126</v>
      </c>
      <c r="H21" s="60"/>
      <c r="I21" s="22"/>
    </row>
    <row r="22" spans="1:9" ht="12.75">
      <c r="A22" s="1">
        <v>1</v>
      </c>
      <c r="B22" s="1" t="s">
        <v>10</v>
      </c>
      <c r="C22" s="2">
        <v>1986</v>
      </c>
      <c r="D22" s="2">
        <v>1</v>
      </c>
      <c r="E22" s="2" t="s">
        <v>11</v>
      </c>
      <c r="F22" s="23">
        <v>51.38</v>
      </c>
      <c r="G22" s="51">
        <v>44.22</v>
      </c>
      <c r="H22" s="16"/>
      <c r="I22" s="22"/>
    </row>
    <row r="23" spans="1:9" ht="13.5" thickBot="1">
      <c r="A23" s="1">
        <v>2</v>
      </c>
      <c r="B23" s="19" t="s">
        <v>20</v>
      </c>
      <c r="C23" s="20">
        <v>1987</v>
      </c>
      <c r="D23" s="20">
        <v>1</v>
      </c>
      <c r="E23" s="20" t="s">
        <v>11</v>
      </c>
      <c r="F23" s="23">
        <v>67.94</v>
      </c>
      <c r="G23" s="38">
        <v>46.79</v>
      </c>
      <c r="H23" s="16"/>
      <c r="I23" s="22"/>
    </row>
    <row r="24" spans="1:9" ht="12.75">
      <c r="A24" s="22"/>
      <c r="B24" s="22"/>
      <c r="C24" s="14"/>
      <c r="D24" s="14"/>
      <c r="E24" s="14"/>
      <c r="F24" s="14"/>
      <c r="G24" s="14"/>
      <c r="H24" s="14"/>
      <c r="I24" s="14"/>
    </row>
    <row r="25" spans="1:9" ht="12.75">
      <c r="A25" s="22"/>
      <c r="B25" s="54">
        <v>44.22</v>
      </c>
      <c r="C25" s="14"/>
      <c r="D25" s="14"/>
      <c r="E25" s="14"/>
      <c r="F25" s="14"/>
      <c r="G25" s="14"/>
      <c r="H25" s="14"/>
      <c r="I25" s="14"/>
    </row>
    <row r="26" spans="1:9" ht="12.75">
      <c r="A26" s="22"/>
      <c r="B26" s="1" t="s">
        <v>10</v>
      </c>
      <c r="C26" s="29"/>
      <c r="D26" s="104" t="s">
        <v>121</v>
      </c>
      <c r="E26" s="104"/>
      <c r="F26" s="14"/>
      <c r="G26" s="14"/>
      <c r="H26" s="14"/>
      <c r="I26" s="14"/>
    </row>
    <row r="27" spans="1:9" ht="12.75">
      <c r="A27" s="22"/>
      <c r="B27" s="54">
        <v>46.79</v>
      </c>
      <c r="C27" s="14"/>
      <c r="D27" s="98" t="s">
        <v>10</v>
      </c>
      <c r="E27" s="100"/>
      <c r="F27" s="14"/>
      <c r="G27" s="14"/>
      <c r="H27" s="14"/>
      <c r="I27" s="14"/>
    </row>
    <row r="28" spans="1:9" ht="12.75">
      <c r="A28" s="22"/>
      <c r="B28" s="1" t="s">
        <v>20</v>
      </c>
      <c r="C28" s="30"/>
      <c r="D28" s="14"/>
      <c r="E28" s="31"/>
      <c r="F28" s="14"/>
      <c r="G28" s="14"/>
      <c r="H28" s="14"/>
      <c r="I28" s="14"/>
    </row>
    <row r="29" spans="1:9" ht="12.75">
      <c r="A29" s="22"/>
      <c r="B29" s="22"/>
      <c r="C29" s="14"/>
      <c r="D29" s="98" t="s">
        <v>20</v>
      </c>
      <c r="E29" s="100"/>
      <c r="F29" s="14"/>
      <c r="G29" s="14"/>
      <c r="H29" s="14"/>
      <c r="I29" s="14"/>
    </row>
    <row r="30" spans="1:9" ht="12.75">
      <c r="A30" s="22"/>
      <c r="B30" s="22"/>
      <c r="C30" s="14"/>
      <c r="D30" s="103" t="s">
        <v>123</v>
      </c>
      <c r="E30" s="103"/>
      <c r="F30" s="14"/>
      <c r="G30" s="14"/>
      <c r="H30" s="14"/>
      <c r="I30" s="14"/>
    </row>
    <row r="31" spans="3:8" ht="12.75">
      <c r="C31" s="3"/>
      <c r="D31" s="14"/>
      <c r="E31" s="14"/>
      <c r="F31" s="24"/>
      <c r="G31" s="41"/>
      <c r="H31" s="24"/>
    </row>
    <row r="32" spans="3:7" ht="12.75">
      <c r="C32" s="3"/>
      <c r="D32" s="3"/>
      <c r="E32" s="3"/>
      <c r="F32" s="10"/>
      <c r="G32" s="11"/>
    </row>
    <row r="33" spans="2:8" ht="12.75">
      <c r="B33" s="81" t="s">
        <v>112</v>
      </c>
      <c r="C33" s="81"/>
      <c r="D33" s="3"/>
      <c r="E33" s="81" t="s">
        <v>113</v>
      </c>
      <c r="F33" s="81"/>
      <c r="G33" s="81"/>
      <c r="H33" s="81"/>
    </row>
    <row r="34" spans="3:6" ht="12.75">
      <c r="C34" s="3"/>
      <c r="D34" s="3"/>
      <c r="E34" s="3"/>
      <c r="F34"/>
    </row>
    <row r="35" spans="2:8" ht="12.75">
      <c r="B35" s="81" t="s">
        <v>111</v>
      </c>
      <c r="C35" s="81"/>
      <c r="D35" s="3"/>
      <c r="E35" s="81" t="s">
        <v>110</v>
      </c>
      <c r="F35" s="81"/>
      <c r="G35" s="81"/>
      <c r="H35" s="81"/>
    </row>
    <row r="36" spans="3:5" ht="12.75" customHeight="1">
      <c r="C36" s="3"/>
      <c r="D36" s="3"/>
      <c r="E36" s="3"/>
    </row>
    <row r="37" ht="12.75" customHeight="1"/>
    <row r="58" ht="12.75" customHeight="1"/>
  </sheetData>
  <mergeCells count="17">
    <mergeCell ref="D26:E26"/>
    <mergeCell ref="A1:I2"/>
    <mergeCell ref="A20:I20"/>
    <mergeCell ref="A5:I5"/>
    <mergeCell ref="F16:H16"/>
    <mergeCell ref="F17:H17"/>
    <mergeCell ref="A3:I3"/>
    <mergeCell ref="A4:I4"/>
    <mergeCell ref="B35:C35"/>
    <mergeCell ref="E35:H35"/>
    <mergeCell ref="D27:E27"/>
    <mergeCell ref="D29:E29"/>
    <mergeCell ref="D30:E30"/>
    <mergeCell ref="B33:C33"/>
    <mergeCell ref="E33:H33"/>
    <mergeCell ref="F18:H18"/>
    <mergeCell ref="C7:I7"/>
  </mergeCells>
  <printOptions/>
  <pageMargins left="0.75" right="0.75" top="0.7" bottom="0.78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Нагоров</cp:lastModifiedBy>
  <cp:lastPrinted>2003-12-08T02:28:36Z</cp:lastPrinted>
  <dcterms:created xsi:type="dcterms:W3CDTF">1996-10-08T23:32:33Z</dcterms:created>
  <dcterms:modified xsi:type="dcterms:W3CDTF">2003-12-08T02:33:51Z</dcterms:modified>
  <cp:category/>
  <cp:version/>
  <cp:contentType/>
  <cp:contentStatus/>
</cp:coreProperties>
</file>